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hlubit\Documents\PMS\PMS\AG\RFI 2019\RFI 2020\Q2 2019.20\"/>
    </mc:Choice>
  </mc:AlternateContent>
  <xr:revisionPtr revIDLastSave="0" documentId="8_{53E7ADEC-15E6-40CD-B1F4-F49B6C65D29C}" xr6:coauthVersionLast="45" xr6:coauthVersionMax="45" xr10:uidLastSave="{00000000-0000-0000-0000-000000000000}"/>
  <bookViews>
    <workbookView xWindow="-108" yWindow="-108" windowWidth="23256" windowHeight="12576" activeTab="1" xr2:uid="{6061E788-DDCB-4F33-9B77-72A061329575}"/>
  </bookViews>
  <sheets>
    <sheet name="Community -Q2" sheetId="1" r:id="rId1"/>
    <sheet name="Finance-Q2" sheetId="8" r:id="rId2"/>
    <sheet name="Corporate -Q2" sheetId="2" r:id="rId3"/>
    <sheet name="Planning -Q2" sheetId="4" r:id="rId4"/>
    <sheet name="MM-Q2" sheetId="5" r:id="rId5"/>
    <sheet name="Organisational -Q2" sheetId="7" r:id="rId6"/>
  </sheets>
  <externalReferences>
    <externalReference r:id="rId7"/>
    <externalReference r:id="rId8"/>
    <externalReference r:id="rId9"/>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7" l="1"/>
  <c r="K33" i="7"/>
  <c r="K31" i="7"/>
  <c r="K29" i="7"/>
  <c r="M20" i="7"/>
  <c r="L20" i="7"/>
  <c r="K20" i="7"/>
  <c r="K16" i="7"/>
  <c r="K15" i="7"/>
  <c r="K14" i="7"/>
</calcChain>
</file>

<file path=xl/sharedStrings.xml><?xml version="1.0" encoding="utf-8"?>
<sst xmlns="http://schemas.openxmlformats.org/spreadsheetml/2006/main" count="4657" uniqueCount="1558">
  <si>
    <t>SDBIP</t>
  </si>
  <si>
    <t>WEIGHT</t>
  </si>
  <si>
    <t>NKPA</t>
  </si>
  <si>
    <t>BACK TO BASICS</t>
  </si>
  <si>
    <t>Objectives</t>
  </si>
  <si>
    <t>Output/</t>
  </si>
  <si>
    <t>Output</t>
  </si>
  <si>
    <t>Unit of Measure</t>
  </si>
  <si>
    <r>
      <t xml:space="preserve">2nd Quarter Report for the </t>
    </r>
    <r>
      <rPr>
        <b/>
        <sz val="12"/>
        <color rgb="FFFF0000"/>
        <rFont val="Arial Narrow"/>
        <family val="2"/>
      </rPr>
      <t xml:space="preserve">2019-2020 </t>
    </r>
    <r>
      <rPr>
        <b/>
        <sz val="12"/>
        <color rgb="FFFFFFFF"/>
        <rFont val="Arial Narrow"/>
        <family val="2"/>
      </rPr>
      <t>financial year</t>
    </r>
  </si>
  <si>
    <t>EXPENDITURE ( R )</t>
  </si>
  <si>
    <t>Total Budget (R)</t>
  </si>
  <si>
    <t>Region (MSCOA)/ Ward</t>
  </si>
  <si>
    <t xml:space="preserve">Funding </t>
  </si>
  <si>
    <t>Portfolio of Evidence</t>
  </si>
  <si>
    <t>Responsible Person</t>
  </si>
  <si>
    <t>Project</t>
  </si>
  <si>
    <t>Indicator</t>
  </si>
  <si>
    <t>Annual Target</t>
  </si>
  <si>
    <t>Baseline (2018/2019</t>
  </si>
  <si>
    <t>COMMUNITY SERVICES DEPARTMENT</t>
  </si>
  <si>
    <t>(MSCOA)</t>
  </si>
  <si>
    <t>name</t>
  </si>
  <si>
    <t>(KPI)</t>
  </si>
  <si>
    <t>Quarter 2</t>
  </si>
  <si>
    <t>ACTUAL</t>
  </si>
  <si>
    <t>STATUS</t>
  </si>
  <si>
    <t>REASONS FOR VARIENCE</t>
  </si>
  <si>
    <t>CORRECTIVE MEASURES</t>
  </si>
  <si>
    <t>(Oct-Dec)</t>
  </si>
  <si>
    <t>Municipal Transformation and Institutional Development</t>
  </si>
  <si>
    <t xml:space="preserve">BUILDING CAPABLE GOVERNANCE INSTITUTIONS </t>
  </si>
  <si>
    <t>Increased performance and efficiency levels.</t>
  </si>
  <si>
    <t xml:space="preserve">ACHIEVE UNQUALIFIED AUDIT </t>
  </si>
  <si>
    <t>2018/2019 Financial Year Unqualified Audit Opinion Achieved by December 2019</t>
  </si>
  <si>
    <t xml:space="preserve"> Audit Report</t>
  </si>
  <si>
    <r>
      <t xml:space="preserve">Achieve Unqualified Audit Opinion for year </t>
    </r>
    <r>
      <rPr>
        <sz val="12"/>
        <rFont val="Arial Narrow"/>
        <family val="2"/>
      </rPr>
      <t xml:space="preserve">2018/2019 </t>
    </r>
    <r>
      <rPr>
        <b/>
        <sz val="12"/>
        <rFont val="Arial Narrow"/>
        <family val="2"/>
      </rPr>
      <t>Financial Year by 31 December 2018</t>
    </r>
  </si>
  <si>
    <t>Obtained Unqualified Audit Opinion for 2017/18 Financial Year</t>
  </si>
  <si>
    <t xml:space="preserve">Achieve Unqualified Audit Opinion for year 2018/2019 Financial Year by 31 December 2019 </t>
  </si>
  <si>
    <t xml:space="preserve">Achieved Unqualified Audit Opinion for year 2018/2019 Financial Year by 31 December 2019 </t>
  </si>
  <si>
    <t xml:space="preserve">Achieved </t>
  </si>
  <si>
    <t xml:space="preserve">N/A </t>
  </si>
  <si>
    <t>N/A</t>
  </si>
  <si>
    <t>District Municipalities: DC24 UMzinyathi: Municipalities: KZ244 Msinga: Administration</t>
  </si>
  <si>
    <t>Audit Report</t>
  </si>
  <si>
    <t>DIRECTOR: COMMUNITY SERVICES</t>
  </si>
  <si>
    <t xml:space="preserve">AUDIT ACTION PLAN </t>
  </si>
  <si>
    <t>Developed and Implementation of Action Plan to address Auditor Generals findings 2018/2019 Audit Report by June 2019</t>
  </si>
  <si>
    <t>Action Plan</t>
  </si>
  <si>
    <r>
      <t xml:space="preserve">Develop and Implement Action Plan to address Auditor Generals findings per </t>
    </r>
    <r>
      <rPr>
        <sz val="12"/>
        <rFont val="Arial Narrow"/>
        <family val="2"/>
      </rPr>
      <t xml:space="preserve">2018/2019 </t>
    </r>
    <r>
      <rPr>
        <b/>
        <sz val="12"/>
        <rFont val="Arial Narrow"/>
        <family val="2"/>
      </rPr>
      <t>Audit Report by 30 June 2020</t>
    </r>
  </si>
  <si>
    <t>Developed and Implemented Action Plan to address Auditor Generals findings per 2017/18 Audit Report in 2018/2019</t>
  </si>
  <si>
    <t xml:space="preserve">Develop Action Plan to address Auditor Generals findings per 2018/2019 Audit Report </t>
  </si>
  <si>
    <t xml:space="preserve">Developed an Action Plan to address Auditor Generals findings per 2018/2019 Audit Report </t>
  </si>
  <si>
    <t>Increased performance and efficiency levels</t>
  </si>
  <si>
    <t xml:space="preserve">RISK REGISTER </t>
  </si>
  <si>
    <t xml:space="preserve">Number of reports on Risk register implementation submitted to standing committee per quarter </t>
  </si>
  <si>
    <t>Number</t>
  </si>
  <si>
    <t>Submit 4 reports on Risk register implementation to standing committee by 30 June 2020</t>
  </si>
  <si>
    <t>04 Risk Registers submitted in 2018/2019</t>
  </si>
  <si>
    <t xml:space="preserve">Submit 1 Risk Register </t>
  </si>
  <si>
    <t>due by the 10/01/2020</t>
  </si>
  <si>
    <t>Confirmation letter &amp; Risk Register</t>
  </si>
  <si>
    <t>DIRECTOR: COMMUNNITY SERVICES</t>
  </si>
  <si>
    <t>DEPARTMENTAL MEETINGS</t>
  </si>
  <si>
    <t>Number of  departmental meetings held per quarter</t>
  </si>
  <si>
    <t xml:space="preserve">Number </t>
  </si>
  <si>
    <t>Convene  04 quarterly   departmental meetings by 30 June 2020</t>
  </si>
  <si>
    <t>04 departmental meetings held in 2018/2019</t>
  </si>
  <si>
    <t>1 Meeting</t>
  </si>
  <si>
    <r>
      <rPr>
        <b/>
        <sz val="12"/>
        <rFont val="Arial Narrow"/>
        <family val="2"/>
      </rPr>
      <t>2 Meetings</t>
    </r>
    <r>
      <rPr>
        <sz val="12"/>
        <rFont val="Arial Narrow"/>
        <family val="2"/>
      </rPr>
      <t>: 25/10/2019; 06/12/2019</t>
    </r>
  </si>
  <si>
    <t>Agendas &amp; attendance registers</t>
  </si>
  <si>
    <t>COMMUNITY SERVICES UNIT</t>
  </si>
  <si>
    <t>YOUTH EMPOWERMENT</t>
  </si>
  <si>
    <t>Good Governance And Public Participation</t>
  </si>
  <si>
    <t>Promote Public Knowledge and awareness</t>
  </si>
  <si>
    <t xml:space="preserve">Youth Awareness Campaigns </t>
  </si>
  <si>
    <t>Number of Awareness  campaigns   conducted per quarter</t>
  </si>
  <si>
    <t>Conduct 08 Awareness campaigns by 30 June 2020</t>
  </si>
  <si>
    <t>08 awareness campaigns conducted in 2018/2019</t>
  </si>
  <si>
    <t>02 Awareness</t>
  </si>
  <si>
    <t>0 campaigns</t>
  </si>
  <si>
    <t>Not Achieved</t>
  </si>
  <si>
    <t>additional campaigns to be conducted in the next quarter</t>
  </si>
  <si>
    <t>R50 000</t>
  </si>
  <si>
    <t>Equitable Share</t>
  </si>
  <si>
    <t xml:space="preserve">Attendance forms/pictures </t>
  </si>
  <si>
    <t>OFFICER: YOUTH</t>
  </si>
  <si>
    <t xml:space="preserve">GOOD GOVERNANCE </t>
  </si>
  <si>
    <t>To promote youth development and support youth initiatives and empowerment</t>
  </si>
  <si>
    <t xml:space="preserve">Tertiary Education Registration Assistance </t>
  </si>
  <si>
    <t xml:space="preserve">Number of Learners Assisted with Tertiary registration per quarter </t>
  </si>
  <si>
    <t>Assist 60 learners with Tertiary registrations by 30 June 2020</t>
  </si>
  <si>
    <t xml:space="preserve">A total of 181 learners were assisted with Tertiary registrations in 2018/2019 </t>
  </si>
  <si>
    <t>R1 000 080</t>
  </si>
  <si>
    <t>Control file</t>
  </si>
  <si>
    <t>Youth Day Celebration</t>
  </si>
  <si>
    <t>Host Youth Day celebration by 30 June 2020</t>
  </si>
  <si>
    <t>Date</t>
  </si>
  <si>
    <t>Successfully host the Youth Day Celebration by 30 June  2020</t>
  </si>
  <si>
    <t>Hosted Youth Day Celebration on: 27/06/2019</t>
  </si>
  <si>
    <t>R135 000</t>
  </si>
  <si>
    <t>District Municipalities: DC24 UMzinyathi: Municipalities: KZ244 Msinga: Ward 04</t>
  </si>
  <si>
    <t>attendance register/pictures</t>
  </si>
  <si>
    <t>Youth Forum Structure</t>
  </si>
  <si>
    <t xml:space="preserve">number Youth   Forum meetings held per quarter </t>
  </si>
  <si>
    <t>Convene 04 Youth Forum Meetings by 30 June  2020</t>
  </si>
  <si>
    <t>Youth Forum Structure was established in 2018/2019</t>
  </si>
  <si>
    <t xml:space="preserve"> 1 meeting</t>
  </si>
  <si>
    <r>
      <rPr>
        <b/>
        <sz val="12"/>
        <rFont val="Arial Narrow"/>
        <family val="2"/>
      </rPr>
      <t>02 Meetings</t>
    </r>
    <r>
      <rPr>
        <sz val="12"/>
        <rFont val="Arial Narrow"/>
        <family val="2"/>
      </rPr>
      <t>: 18/11/2019;  29/11/2019</t>
    </r>
  </si>
  <si>
    <t>R20 000</t>
  </si>
  <si>
    <t>Agendas &amp; attendance register</t>
  </si>
  <si>
    <t>Implement Ward Youth Projects as per Ward Based Plans in the IDP 2019/2020</t>
  </si>
  <si>
    <t xml:space="preserve">Number of  ward projects implemented Youth Projects  per quarter </t>
  </si>
  <si>
    <t>Implement 02 ward Youth projects in all 18 wards as per Ward Based Plans in the IDP 2019/2020 by 30 June 2020</t>
  </si>
  <si>
    <r>
      <t xml:space="preserve">18 ward Youth projects implemented in </t>
    </r>
    <r>
      <rPr>
        <b/>
        <sz val="12"/>
        <color rgb="FF000000"/>
        <rFont val="Arial Narrow"/>
        <family val="2"/>
      </rPr>
      <t xml:space="preserve"> 2018/2019 </t>
    </r>
    <r>
      <rPr>
        <sz val="12"/>
        <color rgb="FF000000"/>
        <rFont val="Arial Narrow"/>
        <family val="2"/>
      </rPr>
      <t xml:space="preserve">financial year </t>
    </r>
  </si>
  <si>
    <t xml:space="preserve">10 projects </t>
  </si>
  <si>
    <t xml:space="preserve">21 projects </t>
  </si>
  <si>
    <t>Over Achieved</t>
  </si>
  <si>
    <t>R566 388</t>
  </si>
  <si>
    <t>District Municipalities: DC24 UMzinyathi: Municipalities: KZ244 Msinga: Whole of Msinga</t>
  </si>
  <si>
    <t>control file</t>
  </si>
  <si>
    <t>Good Governance</t>
  </si>
  <si>
    <t>To promote preservation of culture and assist in promoting good behavior in youth</t>
  </si>
  <si>
    <t>Annual Reed Dance</t>
  </si>
  <si>
    <t>Conduct &amp; Participate in Young Maidens Annual Reed Dance by September 2019</t>
  </si>
  <si>
    <t xml:space="preserve">Reports </t>
  </si>
  <si>
    <t>Conduct &amp; Participate in Young Maidens’ Annual Reed Dance by 31 September 2019</t>
  </si>
  <si>
    <t xml:space="preserve">Conducted &amp; Participated in Young Maidens’ Annual Reed Dance with success in 2018/19 </t>
  </si>
  <si>
    <t>District Municipalities: DC24 Umzinyathi: Municipalities: KZ244 Msinga: Administration</t>
  </si>
  <si>
    <t>Reports/pictures</t>
  </si>
  <si>
    <t>INDIGENT SUPPORT</t>
  </si>
  <si>
    <t>To provide support to the Indigent households</t>
  </si>
  <si>
    <t>Review Indigent Register</t>
  </si>
  <si>
    <t>Collection of Indigent Data in all 18 Wards</t>
  </si>
  <si>
    <t>Council Resolution</t>
  </si>
  <si>
    <t>Council to adopt reviewed Indigent Register by 30 June  2020</t>
  </si>
  <si>
    <t>Reviewed 2019/2020 Indigent Register</t>
  </si>
  <si>
    <t>Council resolution</t>
  </si>
  <si>
    <t>CLERK: COMMUNITY SERVICES</t>
  </si>
  <si>
    <t>SPORTS AND RECREATION</t>
  </si>
  <si>
    <t>To promote sports development and improve sports participation</t>
  </si>
  <si>
    <t xml:space="preserve">SALGA Games </t>
  </si>
  <si>
    <t>Hosting of Local Selection per sporting codes and presentation of Msinga Local Team at District Level</t>
  </si>
  <si>
    <t>Report</t>
  </si>
  <si>
    <t>Sporting Codes participation in SALGA Games by 31 December 2019</t>
  </si>
  <si>
    <t xml:space="preserve">Msinga Participated in SALGA Games in 2018/2019 </t>
  </si>
  <si>
    <t xml:space="preserve">Participation in SALGA Games </t>
  </si>
  <si>
    <r>
      <rPr>
        <b/>
        <sz val="12"/>
        <rFont val="Arial Narrow"/>
        <family val="2"/>
      </rPr>
      <t>Provincial Participation:</t>
    </r>
    <r>
      <rPr>
        <sz val="12"/>
        <rFont val="Arial Narrow"/>
        <family val="2"/>
      </rPr>
      <t xml:space="preserve"> 12 - 15/12/2019 </t>
    </r>
  </si>
  <si>
    <t>R424 582</t>
  </si>
  <si>
    <t>District Municipalities: DC24 UMzinyathi: Municipalities: KZ244 Msinga: Ward 17</t>
  </si>
  <si>
    <t>Quarterly &amp; Technical reports/pictures</t>
  </si>
  <si>
    <t>CORDINATOR: SPORTS &amp; FACILITIES</t>
  </si>
  <si>
    <t>Indigenous Games</t>
  </si>
  <si>
    <t>Sporting Codes participation in  Indigenous Games by 30 September 2019</t>
  </si>
  <si>
    <r>
      <t xml:space="preserve">Msinga Participated in </t>
    </r>
    <r>
      <rPr>
        <b/>
        <sz val="12"/>
        <rFont val="Arial Narrow"/>
        <family val="2"/>
      </rPr>
      <t xml:space="preserve"> </t>
    </r>
    <r>
      <rPr>
        <sz val="12"/>
        <rFont val="Arial Narrow"/>
        <family val="2"/>
      </rPr>
      <t xml:space="preserve">Indigenous Games in 2018/19 </t>
    </r>
  </si>
  <si>
    <t xml:space="preserve">Quarterly &amp; Technical reports/pictures  </t>
  </si>
  <si>
    <t xml:space="preserve">Msinga Mayoral Cup </t>
  </si>
  <si>
    <t>Host Msinga Mayoral Cup</t>
  </si>
  <si>
    <t>Successfully host Msinga Mayoral Cup with the participation from all wards by 30 June 2020</t>
  </si>
  <si>
    <t>Msinga Mayoral Cup was held in 2018/2019</t>
  </si>
  <si>
    <t>Golden Games</t>
  </si>
  <si>
    <t>Sporting Codes participation in  Indigenous Games by 31 September 2019</t>
  </si>
  <si>
    <r>
      <t xml:space="preserve">Msinga Participated in </t>
    </r>
    <r>
      <rPr>
        <b/>
        <sz val="12"/>
        <rFont val="Arial Narrow"/>
        <family val="2"/>
      </rPr>
      <t xml:space="preserve"> </t>
    </r>
    <r>
      <rPr>
        <sz val="12"/>
        <rFont val="Arial Narrow"/>
        <family val="2"/>
      </rPr>
      <t>Golden Games in 2018/2019 financial year</t>
    </r>
  </si>
  <si>
    <t>To promote athletics development and road running</t>
  </si>
  <si>
    <t>Msinga Marathon</t>
  </si>
  <si>
    <t>Hosting of Msinga Marathon</t>
  </si>
  <si>
    <t xml:space="preserve">Date </t>
  </si>
  <si>
    <t>Host Msinga Marathon  by 30 June 2020</t>
  </si>
  <si>
    <t>Hosted Msinga Marathon: 01/05/2019</t>
  </si>
  <si>
    <t>Municipalities: DC24 UMzinyathi: Municipalities: KZ244 Msinga: Ward 17</t>
  </si>
  <si>
    <t>RECREATIONAL EVENTS</t>
  </si>
  <si>
    <t>To promote Cultural and Indigenous Skills</t>
  </si>
  <si>
    <t>Iscathamiya Event</t>
  </si>
  <si>
    <t>Host Iscathamiya Event by December 2019</t>
  </si>
  <si>
    <t>Hosting of the  Iscathamiya Event by 31 December 2019</t>
  </si>
  <si>
    <t>Hosted Iscathamiya Event:  20 December 2018</t>
  </si>
  <si>
    <t>Host Iscathamiya Event</t>
  </si>
  <si>
    <t>Hosted Iscathamiya Event: 21/12/2019</t>
  </si>
  <si>
    <t>R226 000</t>
  </si>
  <si>
    <t>Reports/ pictures</t>
  </si>
  <si>
    <t>MANAGER: COMMUNITY SERVICES</t>
  </si>
  <si>
    <t>Msinga Maskandi Festival</t>
  </si>
  <si>
    <t>Host Maskandi Festival by 31 September 2019</t>
  </si>
  <si>
    <t>Hosting of the Msinga Maskandi Festival by 30 June 2020</t>
  </si>
  <si>
    <t>Hosted Maskandi Festival: 04 May 2019</t>
  </si>
  <si>
    <t>Host Msinga Maskandi Festival</t>
  </si>
  <si>
    <t>Hosted Msinga Maskandi Festival: 16/12/2019</t>
  </si>
  <si>
    <t>Umcimbi weBhayi</t>
  </si>
  <si>
    <t>Host Umcimbi weBhayil by 31 August 2019</t>
  </si>
  <si>
    <t>Hosting of the Msinga Maskandi Festival by 31 August 2019</t>
  </si>
  <si>
    <t xml:space="preserve">New </t>
  </si>
  <si>
    <t>R 200 00, 00</t>
  </si>
  <si>
    <t>Municipalities: DC24 UMzinyathi: Municipalities: KZ244 Msinga: Ward 10</t>
  </si>
  <si>
    <t>OPERATION SUKUMA SAKHE</t>
  </si>
  <si>
    <t>To promote good governance and strengthening intergovernmental relationships while ensuring service delivery</t>
  </si>
  <si>
    <t>Local Task Teams (LTT) Meetings</t>
  </si>
  <si>
    <t xml:space="preserve">Number of LTT meetings convened per quarter </t>
  </si>
  <si>
    <t>Convene 04 LLT meetings by 30 June 2020</t>
  </si>
  <si>
    <t>10 LTT meetings held in 2018/2019</t>
  </si>
  <si>
    <t>01 meeting</t>
  </si>
  <si>
    <r>
      <rPr>
        <b/>
        <sz val="12"/>
        <rFont val="Arial Narrow"/>
        <family val="2"/>
      </rPr>
      <t>03 Meetings:</t>
    </r>
    <r>
      <rPr>
        <sz val="12"/>
        <rFont val="Arial Narrow"/>
        <family val="2"/>
      </rPr>
      <t xml:space="preserve"> 30/10/2019; 27/11/2019; 11/12/2019</t>
    </r>
  </si>
  <si>
    <t>R5 000</t>
  </si>
  <si>
    <t>Municipalities: DC24 UMzinyathi: Municipalities: KZ244 Msinga: Administration</t>
  </si>
  <si>
    <t xml:space="preserve">Attendance registers/agendas </t>
  </si>
  <si>
    <t>OFFICER: ADMINISTRATION</t>
  </si>
  <si>
    <t>PROTECTION SERVICES</t>
  </si>
  <si>
    <t>DISASTER MANAGEMENT</t>
  </si>
  <si>
    <t>CROSS CUTTING</t>
  </si>
  <si>
    <t xml:space="preserve">Promote Public Knowledge and awareness </t>
  </si>
  <si>
    <t xml:space="preserve">Disaster Advisory Forum Structure </t>
  </si>
  <si>
    <t xml:space="preserve">Number of  Disaster Advisory Forum meetings per quarter  </t>
  </si>
  <si>
    <r>
      <t xml:space="preserve"> </t>
    </r>
    <r>
      <rPr>
        <b/>
        <sz val="12"/>
        <rFont val="Arial Narrow"/>
        <family val="2"/>
      </rPr>
      <t xml:space="preserve">Number  </t>
    </r>
  </si>
  <si>
    <t>Convene 04 Advisory Forum Meetings by 30 June 2020</t>
  </si>
  <si>
    <t>Disaster Advisory Forum Structure established in 2018/2019</t>
  </si>
  <si>
    <t xml:space="preserve"> 01 meeting</t>
  </si>
  <si>
    <t>01 meeting: 26/11/2019</t>
  </si>
  <si>
    <t>R5000</t>
  </si>
  <si>
    <t>Agendas &amp; attendance registerss</t>
  </si>
  <si>
    <t>SENIOR OFFICER: DISASTER MANAGEMENT</t>
  </si>
  <si>
    <t xml:space="preserve">Disaster Awareness Campaigns </t>
  </si>
  <si>
    <t xml:space="preserve">Number of Disaster Awareness Campaigns conducted per quarter </t>
  </si>
  <si>
    <t>Conduct 20 Disaster Awareness Campaigns by 30 June 2020</t>
  </si>
  <si>
    <t>20 Disaster Awareness Campaigns conducted in 2018/2019</t>
  </si>
  <si>
    <t xml:space="preserve">05 Disaster Awareness Campaigns </t>
  </si>
  <si>
    <r>
      <rPr>
        <b/>
        <sz val="12"/>
        <rFont val="Arial Narrow"/>
        <family val="2"/>
      </rPr>
      <t>02 campaigns:</t>
    </r>
    <r>
      <rPr>
        <sz val="12"/>
        <rFont val="Arial Narrow"/>
        <family val="2"/>
      </rPr>
      <t xml:space="preserve"> 06/11/2019; 20/11/2019</t>
    </r>
  </si>
  <si>
    <t>both Disaster vehicles were damaged</t>
  </si>
  <si>
    <t>after reoairs, additional 03 campaigns will be conducted in quarter 3.</t>
  </si>
  <si>
    <t>Municipalities: DC24 UMzinyathi: Municipalities: KZ244 Msinga: Whole of Municipality</t>
  </si>
  <si>
    <t xml:space="preserve">Attendance forms/ pictures </t>
  </si>
  <si>
    <t>FIRE &amp; RESCUE UNIT</t>
  </si>
  <si>
    <t>Public Awareness Campaigns</t>
  </si>
  <si>
    <t>Number of Public Awareness campaigns conducted per quarter</t>
  </si>
  <si>
    <t>Conduct  20 Public  Awareness Campaigns by 30 June 2020</t>
  </si>
  <si>
    <t xml:space="preserve">55 Awareness campaigns conducted in 2018/2019 financial year  </t>
  </si>
  <si>
    <t xml:space="preserve">05 campaigns  </t>
  </si>
  <si>
    <r>
      <rPr>
        <b/>
        <sz val="12"/>
        <rFont val="Arial Narrow"/>
        <family val="2"/>
      </rPr>
      <t>04 campaigns</t>
    </r>
    <r>
      <rPr>
        <sz val="12"/>
        <rFont val="Arial Narrow"/>
        <family val="2"/>
      </rPr>
      <t>: 14/10/2019; 06/11/2019; 07/11/2019/ 08/11/2019</t>
    </r>
  </si>
  <si>
    <t>01 campaign date was rescheduled</t>
  </si>
  <si>
    <t xml:space="preserve">to be conducted in the next quarter </t>
  </si>
  <si>
    <t>Attendance registers/pictures</t>
  </si>
  <si>
    <t>OFFICER: SENIOR FIRE FIGHTER</t>
  </si>
  <si>
    <t>TRAFFIC UNIT</t>
  </si>
  <si>
    <t>BASIC SERVICE DELIVERY</t>
  </si>
  <si>
    <t xml:space="preserve">Improved provision of Development Services </t>
  </si>
  <si>
    <t>LAUNCHING OF TRAFFIC DEPARTMENT</t>
  </si>
  <si>
    <t xml:space="preserve">Launch the Traffic Department </t>
  </si>
  <si>
    <t xml:space="preserve">Date  </t>
  </si>
  <si>
    <t>Launching of Traffic Department  by 30 June 2020</t>
  </si>
  <si>
    <t xml:space="preserve"> N/A </t>
  </si>
  <si>
    <t>Municipalities: DC24 UMzinyathi: Municipalities: KZ244 Msinga:  Ward 05</t>
  </si>
  <si>
    <t xml:space="preserve">Reports/pictures </t>
  </si>
  <si>
    <t>OFFICER: CHIEF TRAFFIC OFFICER</t>
  </si>
  <si>
    <t>GOOD GOVERNANCE</t>
  </si>
  <si>
    <t>Conduct 04 Public  Awareness Campaigns by 30 June 2020</t>
  </si>
  <si>
    <t>01 campaign</t>
  </si>
  <si>
    <t>01 campaign: 06/11/2019</t>
  </si>
  <si>
    <t>achieved</t>
  </si>
  <si>
    <t>pictures/attendance register</t>
  </si>
  <si>
    <t>LIBRARY SERVICES UNITY</t>
  </si>
  <si>
    <t xml:space="preserve">Annual Library Week Celebration </t>
  </si>
  <si>
    <t xml:space="preserve">Host annual Library week celebration event </t>
  </si>
  <si>
    <t>Host Library Week celebration event by 30 June 2020</t>
  </si>
  <si>
    <t>Successfully held the Library Week celebration for 2018/2019</t>
  </si>
  <si>
    <t>Library Grant</t>
  </si>
  <si>
    <t xml:space="preserve">Attendance register/pictures </t>
  </si>
  <si>
    <t>MANAGER: LIBRARY</t>
  </si>
  <si>
    <t>Conduct Outreach Programs</t>
  </si>
  <si>
    <t>Number of outreach programs conducted per quarter</t>
  </si>
  <si>
    <t>Conduct 08 outreach programs by 30 June 2020</t>
  </si>
  <si>
    <t>30 Outreach programmes conducted in 2018/2019 financial year</t>
  </si>
  <si>
    <t>02 programmes</t>
  </si>
  <si>
    <t xml:space="preserve">04 programmes </t>
  </si>
  <si>
    <t>Municipalities: DC24 UMzinyathi: Municipalities: KZ244 Msinga: Whole of Msinga</t>
  </si>
  <si>
    <t>Pictures/attendance register</t>
  </si>
  <si>
    <t>To improve education for Early Childhood</t>
  </si>
  <si>
    <t>Crèche visitations</t>
  </si>
  <si>
    <t>Number of  Crèche visitation per quarter</t>
  </si>
  <si>
    <t>Conduct 08 crèche visitations by 30 June 2020</t>
  </si>
  <si>
    <t>12 creches visited in 2018/2019</t>
  </si>
  <si>
    <t xml:space="preserve">02 crèches </t>
  </si>
  <si>
    <t xml:space="preserve">03 creches </t>
  </si>
  <si>
    <t xml:space="preserve">Reports/attendance register </t>
  </si>
  <si>
    <t>SPECIAL PROGRAMMES</t>
  </si>
  <si>
    <t xml:space="preserve">Local AIDS Council Meetings </t>
  </si>
  <si>
    <t xml:space="preserve">Number of Local AIDS Council meetings coordinated per quarter </t>
  </si>
  <si>
    <t>Co-ordinate 04 Local AIDS council meetings by 30 June 2020</t>
  </si>
  <si>
    <t xml:space="preserve">04 Local Aids Council meetings in 2018/2019 financial year </t>
  </si>
  <si>
    <t xml:space="preserve">01 meeting </t>
  </si>
  <si>
    <r>
      <rPr>
        <b/>
        <sz val="12"/>
        <rFont val="Arial Narrow"/>
        <family val="2"/>
      </rPr>
      <t>01 meeting:</t>
    </r>
    <r>
      <rPr>
        <sz val="12"/>
        <rFont val="Arial Narrow"/>
        <family val="2"/>
      </rPr>
      <t xml:space="preserve"> 05/11/2019</t>
    </r>
  </si>
  <si>
    <t>R2500</t>
  </si>
  <si>
    <t>Agendas &amp; Attendance registers</t>
  </si>
  <si>
    <t>SENIOR OFFICER: COMMUNITY SERVICES</t>
  </si>
  <si>
    <t xml:space="preserve">Disability Forums </t>
  </si>
  <si>
    <t>Number of Disability Forums coordinated per quarter</t>
  </si>
  <si>
    <t>Co-ordinate 04 Disability Forums by 30 June 2020</t>
  </si>
  <si>
    <t>04 Local Aids Council meetings in 2018/2019 financial year</t>
  </si>
  <si>
    <r>
      <rPr>
        <b/>
        <sz val="12"/>
        <rFont val="Arial Narrow"/>
        <family val="2"/>
      </rPr>
      <t>01 meetings</t>
    </r>
    <r>
      <rPr>
        <sz val="12"/>
        <rFont val="Arial Narrow"/>
        <family val="2"/>
      </rPr>
      <t>: 14/11/2019</t>
    </r>
  </si>
  <si>
    <t>SENOR OFFICER: COMMUNITY SERVICES</t>
  </si>
  <si>
    <t xml:space="preserve">Gender Forums (Men &amp; Women) </t>
  </si>
  <si>
    <t>Number of Gender Forums coordinated per quarter</t>
  </si>
  <si>
    <t>Co-ordinate 04 Gender Forums by 30 June 2020</t>
  </si>
  <si>
    <t>02 meetings in 2018/2019</t>
  </si>
  <si>
    <t>00 meeting</t>
  </si>
  <si>
    <t>Not achieved</t>
  </si>
  <si>
    <t>meeting rescheduled due to poor attendance</t>
  </si>
  <si>
    <t>next meeting to sit in the next quarter</t>
  </si>
  <si>
    <t>Senior Citizen’s Forum</t>
  </si>
  <si>
    <t>Number of Senior Citizen’s Forums coordinated per quarter</t>
  </si>
  <si>
    <t>Co-ordinate 04  Senior Citizen’s  Forums by 30 June 2020</t>
  </si>
  <si>
    <t>04 Senior Citizen’s  meetings in 2018/2019 financial year</t>
  </si>
  <si>
    <r>
      <rPr>
        <b/>
        <sz val="12"/>
        <rFont val="Arial Narrow"/>
        <family val="2"/>
      </rPr>
      <t>01 meeting:</t>
    </r>
    <r>
      <rPr>
        <sz val="12"/>
        <rFont val="Arial Narrow"/>
        <family val="2"/>
      </rPr>
      <t xml:space="preserve"> 13/11/2019</t>
    </r>
  </si>
  <si>
    <t>Children’s Forum</t>
  </si>
  <si>
    <t>Number of Children’s Forums coordinated per quarter</t>
  </si>
  <si>
    <t>Co-ordinate 04  Children’s  Forums by 30 June 2020</t>
  </si>
  <si>
    <t>New</t>
  </si>
  <si>
    <r>
      <rPr>
        <b/>
        <sz val="12"/>
        <rFont val="Arial Narrow"/>
        <family val="2"/>
      </rPr>
      <t>01 meeting:</t>
    </r>
    <r>
      <rPr>
        <sz val="12"/>
        <rFont val="Arial Narrow"/>
        <family val="2"/>
      </rPr>
      <t xml:space="preserve"> 29/10/2019</t>
    </r>
  </si>
  <si>
    <t>SENIOR OFFICER: COMMUNITY</t>
  </si>
  <si>
    <t>Inter – Faith  Forum</t>
  </si>
  <si>
    <t>Co-ordinate 04  Inter - Faith  Forums by 30 June 2020</t>
  </si>
  <si>
    <t>05 Inter-faith meetings in 2018/2019 financial year</t>
  </si>
  <si>
    <r>
      <rPr>
        <b/>
        <sz val="12"/>
        <rFont val="Arial Narrow"/>
        <family val="2"/>
      </rPr>
      <t>02 meetings:</t>
    </r>
    <r>
      <rPr>
        <sz val="12"/>
        <rFont val="Arial Narrow"/>
        <family val="2"/>
      </rPr>
      <t xml:space="preserve"> 26/09/2019; 27/11/2019                Hosted </t>
    </r>
    <r>
      <rPr>
        <b/>
        <sz val="12"/>
        <rFont val="Arial Narrow"/>
        <family val="2"/>
      </rPr>
      <t>Annual Prayer</t>
    </r>
    <r>
      <rPr>
        <sz val="12"/>
        <rFont val="Arial Narrow"/>
        <family val="2"/>
      </rPr>
      <t>: 12/12/2019</t>
    </r>
  </si>
  <si>
    <t>Widow/Widower's  Forum</t>
  </si>
  <si>
    <t>Number of Widow/Widower’s Forums coordinated per quarter</t>
  </si>
  <si>
    <t>Co-ordinate 04  Widow/Widower’s  Forums by 30 June 2020</t>
  </si>
  <si>
    <t>04 Widow/Widower’s meetings in 2018/2019 financial year</t>
  </si>
  <si>
    <t>To promote sports development in physically disabled people</t>
  </si>
  <si>
    <t>Disability Sports Day</t>
  </si>
  <si>
    <t>Hosting of Disability Sports Day by 30 June 2020</t>
  </si>
  <si>
    <t>Host Disability Sports Day by 30 June 2020</t>
  </si>
  <si>
    <t>hosted Disability Sports Day: 0706/2019</t>
  </si>
  <si>
    <t>World Aids Celebration &amp; Kids Party</t>
  </si>
  <si>
    <t>Hosting of World AIDS Commemoration &amp; Kids Party</t>
  </si>
  <si>
    <t>Hosting of  World Aids Celebration &amp; Kids Party by 31 December 2019</t>
  </si>
  <si>
    <t>Hosted World AIDS Commemorations on the 05 &amp; 07 December 2018/19</t>
  </si>
  <si>
    <r>
      <rPr>
        <b/>
        <sz val="12"/>
        <rFont val="Arial Narrow"/>
        <family val="2"/>
      </rPr>
      <t>World Aids Day</t>
    </r>
    <r>
      <rPr>
        <sz val="12"/>
        <rFont val="Arial Narrow"/>
        <family val="2"/>
      </rPr>
      <t xml:space="preserve">: 05/12/2019              </t>
    </r>
    <r>
      <rPr>
        <b/>
        <sz val="12"/>
        <rFont val="Arial Narrow"/>
        <family val="2"/>
      </rPr>
      <t>Kids Party</t>
    </r>
    <r>
      <rPr>
        <sz val="12"/>
        <rFont val="Arial Narrow"/>
        <family val="2"/>
      </rPr>
      <t>: 10/12/2019</t>
    </r>
  </si>
  <si>
    <t>R450 000</t>
  </si>
  <si>
    <t>Report/pictures</t>
  </si>
  <si>
    <t>IDP</t>
  </si>
  <si>
    <t>BACK TO BAISCS</t>
  </si>
  <si>
    <t>Baseline (2017/18)</t>
  </si>
  <si>
    <t>Quarterly Targets for the 2019/2020 financial year</t>
  </si>
  <si>
    <t>CORPORATE SERVICES DEPARTMENT</t>
  </si>
  <si>
    <t xml:space="preserve">Quarter 1 </t>
  </si>
  <si>
    <t>Budget</t>
  </si>
  <si>
    <t>Actual</t>
  </si>
  <si>
    <t>Reason</t>
  </si>
  <si>
    <t xml:space="preserve">Measures </t>
  </si>
  <si>
    <t>(Jul-Sep)</t>
  </si>
  <si>
    <t>for varience</t>
  </si>
  <si>
    <t>take to improve varience</t>
  </si>
  <si>
    <r>
      <t xml:space="preserve"> </t>
    </r>
    <r>
      <rPr>
        <b/>
        <sz val="15"/>
        <color rgb="FF000000"/>
        <rFont val="Times New Roman"/>
        <family val="1"/>
      </rPr>
      <t>DIRECTOR/ H.O.D CORPORATE SERVICES</t>
    </r>
  </si>
  <si>
    <t>MTID101</t>
  </si>
  <si>
    <t>MUNICIPAL TRANSFORMATION AND INSTUTIONAL DEVELOPMENT</t>
  </si>
  <si>
    <t>Increase performance and efficiency levels.</t>
  </si>
  <si>
    <t xml:space="preserve">Obtained qualified Audit Opinion for 2017/18 Financial Year </t>
  </si>
  <si>
    <t xml:space="preserve">Achieve Unqualified Audit Opinion for year 2018/19 Financial Year by 31 December 2019 </t>
  </si>
  <si>
    <t xml:space="preserve">District Municipalities: DC24 Umzinyathi: Municipalities: KZ244 Msinga: Whole of the Municipality </t>
  </si>
  <si>
    <t xml:space="preserve">Audit Report </t>
  </si>
  <si>
    <t xml:space="preserve">DIRECTOR CORPORATE SERVICES </t>
  </si>
  <si>
    <t xml:space="preserve">2018/19 Financial Year Unqualified Audit Opinion Achieved by December 2019 </t>
  </si>
  <si>
    <t>ACHIEVE UNQUALIFIED AUDIT</t>
  </si>
  <si>
    <t>MTID 102</t>
  </si>
  <si>
    <t xml:space="preserve">Increase performance and efficiency levels. </t>
  </si>
  <si>
    <t xml:space="preserve">Developed and Implementation of Action Plan to address Auditor Generals findings per 2018/19 Audit Report by June 2019 </t>
  </si>
  <si>
    <t>Develop and Implement Action Plan to address Auditor Generals findings per 2018/19 Audit Report by 30 June 2020</t>
  </si>
  <si>
    <t xml:space="preserve">Developed and Implemented Action Plan to address Auditor Generals findings per 2017/18 Audit Report in 2019/20 FY </t>
  </si>
  <si>
    <t xml:space="preserve">Develop Action Plan to address Auditor Generals findings per 2018/19 Audit Report </t>
  </si>
  <si>
    <t>Action Plan, Implementation reports</t>
  </si>
  <si>
    <t>DIRECTOR CORPORATE SERVICES</t>
  </si>
  <si>
    <t>MTID 103</t>
  </si>
  <si>
    <t xml:space="preserve">Submit four (4) reports on Risk register implementation to standing committee by 30 June 2020 </t>
  </si>
  <si>
    <t xml:space="preserve">Submit 1 report on Risk Register implementation by 30 September 2019 </t>
  </si>
  <si>
    <t>Submit 2 report on Risk Register implementation by 30 December 2019</t>
  </si>
  <si>
    <t>Achieved</t>
  </si>
  <si>
    <t xml:space="preserve">Risk Quarterly Reports; </t>
  </si>
  <si>
    <t>GG 300</t>
  </si>
  <si>
    <t>RECORDS MANAGEMENT</t>
  </si>
  <si>
    <t>Ensure the proper off- site storage facility</t>
  </si>
  <si>
    <t>Complete phase 2 of off-site storage facility by 30 June 2020</t>
  </si>
  <si>
    <t>Appoint service provider by 20 September 2019</t>
  </si>
  <si>
    <t>50% implementation of phase two off site storage by 30 December 2019</t>
  </si>
  <si>
    <t>R 66 666.67</t>
  </si>
  <si>
    <t>R 200 000-00</t>
  </si>
  <si>
    <t>Purchasing Order</t>
  </si>
  <si>
    <t>GG 301</t>
  </si>
  <si>
    <t>DEPARTMENTAL MEETING</t>
  </si>
  <si>
    <t>Number of Departmental meetings per quarter</t>
  </si>
  <si>
    <t xml:space="preserve">4 departmental meetings to be held by 30 June 2020 </t>
  </si>
  <si>
    <t xml:space="preserve">1 meeting </t>
  </si>
  <si>
    <t>Agenda and attendance register</t>
  </si>
  <si>
    <r>
      <t xml:space="preserve"> </t>
    </r>
    <r>
      <rPr>
        <b/>
        <sz val="15"/>
        <color rgb="FF000000"/>
        <rFont val="Times New Roman"/>
        <family val="1"/>
      </rPr>
      <t xml:space="preserve">PERFORMANCE MANAGEMENT SYSTEM (PMS)  </t>
    </r>
  </si>
  <si>
    <t>GG 310</t>
  </si>
  <si>
    <t>Five (05) 2018/19 Performance Agreements for section 54 &amp;57 managers (Senior Managers reporting directly to the MM) were signed</t>
  </si>
  <si>
    <t>Submit all Signed 2019/20 Performance Agreements for section 54 &amp; 57 managers (Senior Managers reporting directly to the MM) to COGTA by 31Jul-19</t>
  </si>
  <si>
    <t>PMS MANAGER</t>
  </si>
  <si>
    <t>IPMS Management</t>
  </si>
  <si>
    <t xml:space="preserve">Submit all signed 2019/20 Performance Agreements for section 54 &amp; 56 managers (Senior Managers reporting directly to the MM) to COGTA by date. </t>
  </si>
  <si>
    <t>Submit all Signed 2019/20 Performance Agreements (section 54 - MM &amp; 56 - managers Senior Managers reporting directly to the MM) to COGTA by 31 July 18</t>
  </si>
  <si>
    <t>2019/20 Signed performance agreements</t>
  </si>
  <si>
    <t xml:space="preserve">Upload all signed 2019/20 Performance Agreements for s54 and 56 Managers to newspaper and municipal website to be advertised by date. </t>
  </si>
  <si>
    <t>Advertise in local newspaper and municipal website all signed 2019/20 Performance Agreements for s54 and 56 Managers by 30 August 2019</t>
  </si>
  <si>
    <t>All signed 2018/19 Performance Agreements for s54 and 56 Managers were advertised.</t>
  </si>
  <si>
    <t>Advertise in local newspaper and municipal website all signed 2018/19 Performance Agreements for s54 and 56 Managers by 30 August 2018</t>
  </si>
  <si>
    <t>Newspaper Advert, Website upload</t>
  </si>
  <si>
    <t>GG 311</t>
  </si>
  <si>
    <t xml:space="preserve">All 2018/19 Performance Agreements for level 3 (Middle Managers) signed </t>
  </si>
  <si>
    <t>Sign all 2018/19 Performance Agreements for level 3 (Middle Managers) by 31-Dec-19</t>
  </si>
  <si>
    <t>new</t>
  </si>
  <si>
    <t>Sign 2019/20 Performance Agreements for all level 3 (Middle Managers) by 31 December 2019</t>
  </si>
  <si>
    <t>PMS Workshop</t>
  </si>
  <si>
    <t>MID – Year performance assessment for middle managers</t>
  </si>
  <si>
    <t xml:space="preserve">Develop Performance management policy and procedure manual ( Including Middle managers) by date </t>
  </si>
  <si>
    <t xml:space="preserve">Submit Performance management policy and procedure manual to council for adoption by 31 September 2019. </t>
  </si>
  <si>
    <t xml:space="preserve">Submit Performance policy &amp; Procedure manual (Including Middle Managers) by 30 September 2019 </t>
  </si>
  <si>
    <t xml:space="preserve">     N/A</t>
  </si>
  <si>
    <t xml:space="preserve">n/a </t>
  </si>
  <si>
    <t xml:space="preserve">Council resolution, minutes and attendance register </t>
  </si>
  <si>
    <t xml:space="preserve">achieved </t>
  </si>
  <si>
    <t>PMS Workshop conducted by date</t>
  </si>
  <si>
    <t>Conduct PMS Workshop for middle managers by 30 September 2019</t>
  </si>
  <si>
    <t xml:space="preserve">Conduct PMS Workshop by 30 September 2019 </t>
  </si>
  <si>
    <t>Attendance register, workshop  Presentation</t>
  </si>
  <si>
    <t>2019/20 Mid-Year Performance Assessments for level 3 (Middle managers) conducted by date</t>
  </si>
  <si>
    <t>Conduct 2019/20 Mid-Year Performance Assessments for level 3 (Middle managers) conducted by 31 March 2019</t>
  </si>
  <si>
    <t>Attendance Register/ Minutes/ score cards</t>
  </si>
  <si>
    <t>2017/18 Annual Performance Assessments for s54/56 managers not yet conducted</t>
  </si>
  <si>
    <t>District Municipalities: DC24 uMzinyathi: Municipalities: KZ244 Msinga: Administration</t>
  </si>
  <si>
    <t xml:space="preserve">PMS MANAGER </t>
  </si>
  <si>
    <t>Annual Performance assessment for 2018/19</t>
  </si>
  <si>
    <t>2018/19 Annual Performance Assessments for s54/56 managers conducted by date</t>
  </si>
  <si>
    <t>Conduct 2018/19 Annual Performance Assessments for s54/56 managers by 31 March 2020</t>
  </si>
  <si>
    <t>Attendance Register/ minutes</t>
  </si>
  <si>
    <t>2018/19 Mid-Year Performance Assessments for s54/56 managers conducted was in March 2019</t>
  </si>
  <si>
    <t xml:space="preserve"> PMS MANAGER</t>
  </si>
  <si>
    <t>Mid - Year Performance assessment for 2019/20</t>
  </si>
  <si>
    <t>2019/20 Mid-Year Performance Assessments for s54/56 managers conducted</t>
  </si>
  <si>
    <t>Conduct 2019/20 Mid-Year Performance Assessments for s54/56 managers by 31 March 2020</t>
  </si>
  <si>
    <t>Report on 2018/19 Annual Performance Assessment for s54/56 Managers to Council for approval</t>
  </si>
  <si>
    <t>Submit report on 2018/19 Annual Performance Assessments for s54/56 Managers to Council for approval by 30 April 2020</t>
  </si>
  <si>
    <t>2017/18 Annual Performance Assessment report for s54/56 managers was submitted to Council</t>
  </si>
  <si>
    <t>MTID  314</t>
  </si>
  <si>
    <t>INFORMATION COMMUNICATION &amp; TECHNOLOGY</t>
  </si>
  <si>
    <t>Optimize systems, administration and operating procedures.</t>
  </si>
  <si>
    <t>Municipal website content management</t>
  </si>
  <si>
    <t xml:space="preserve">Monthly updates the municipal website content by date </t>
  </si>
  <si>
    <t>Monthly update the municipal website content by 30 June 2020</t>
  </si>
  <si>
    <t>Update the content of the municipal website</t>
  </si>
  <si>
    <t>District Municipalities: DC24 Umzinyathi Municipalities: KZ244 Msinga: Whole of the Municipality</t>
  </si>
  <si>
    <t xml:space="preserve">Signed uploading form/   </t>
  </si>
  <si>
    <t>IT OFFICER</t>
  </si>
  <si>
    <t>MTID 315</t>
  </si>
  <si>
    <t>Optimise systems, administration and operating procedures.</t>
  </si>
  <si>
    <t xml:space="preserve">Appointment of service provider and 50% progress of upgrade by 30 September 2019 </t>
  </si>
  <si>
    <t>R 500 000-00</t>
  </si>
  <si>
    <t xml:space="preserve">100% progress of IT infrastructure upgrade by 30 December 2019 </t>
  </si>
  <si>
    <t xml:space="preserve">achieved in quarter one </t>
  </si>
  <si>
    <t>R 1 000 000-00</t>
  </si>
  <si>
    <t xml:space="preserve">Purchasing order, delivery certificate/ Note </t>
  </si>
  <si>
    <t>IT server upgrade</t>
  </si>
  <si>
    <t>Upgrade the IT infrastructure of the municipality by 30 June 2020</t>
  </si>
  <si>
    <t xml:space="preserve">NEW </t>
  </si>
  <si>
    <t>MTID 316</t>
  </si>
  <si>
    <t xml:space="preserve">Manage IT services and IT Asset register for the municipality </t>
  </si>
  <si>
    <t>R 389 000-00</t>
  </si>
  <si>
    <t>Manage IT services and IT Asset register for the municipality</t>
  </si>
  <si>
    <t>R 1 450 000-00</t>
  </si>
  <si>
    <t>IT Management services and IT Asset register</t>
  </si>
  <si>
    <t>Manage IT services and IT Asset register for the municipality by 30 June 2020</t>
  </si>
  <si>
    <t>NEW</t>
  </si>
  <si>
    <t xml:space="preserve">Monthly reports and signed asset register. </t>
  </si>
  <si>
    <t>ADMINISTRATION AND COUNCIL SUPPORT</t>
  </si>
  <si>
    <t>BUILDING CAPABLE GOVERNANCE  INSTITUTIONS</t>
  </si>
  <si>
    <t>Appoint the service provider for the provision of 2 x double cab bakkies by 30 September 2019</t>
  </si>
  <si>
    <t>Specification process</t>
  </si>
  <si>
    <t>R 950 000-00</t>
  </si>
  <si>
    <t xml:space="preserve">Delivery note and purchasing orders. </t>
  </si>
  <si>
    <t>ADMINISTRATION MANAGER &amp; COUNCIL SUPPORT</t>
  </si>
  <si>
    <t xml:space="preserve">Purchasing of 2 x Double cabs Bakkies for municipal fleet. </t>
  </si>
  <si>
    <t>Purchase 2 x double cabs Bakkies for municipal fleet by 30 June 2020</t>
  </si>
  <si>
    <t>Purchase the 2 x double cab bakkies for the municipal fleet by 30 June 2020</t>
  </si>
  <si>
    <t>Strengthened governance and reduce risk.</t>
  </si>
  <si>
    <t>Appoint the service provider for chamber audio &amp; projector system by 30 September 2019</t>
  </si>
  <si>
    <t>n/a</t>
  </si>
  <si>
    <t>Delivery note and purchasing orders.</t>
  </si>
  <si>
    <t xml:space="preserve">Installation council chamber audio and overhead projector system for municipality. </t>
  </si>
  <si>
    <t xml:space="preserve">Installation council chamber audio and overhead projector system for municipality by 30 June 2020 </t>
  </si>
  <si>
    <t xml:space="preserve">Installation council chamber audio and overhead projector system for municipality by 30 June 2020. </t>
  </si>
  <si>
    <t xml:space="preserve">Installation of mobile offices to create an extra office space and healthy working environment </t>
  </si>
  <si>
    <t>Installation of mobile offices to create an extra office space and healthy working environment by 30 June 2020</t>
  </si>
  <si>
    <t>Appoint the service provider to install the mobile offices by 30 September 2019</t>
  </si>
  <si>
    <t>Delivery of mobile offices by 31 December 2019.</t>
  </si>
  <si>
    <t>service provider had been appointed</t>
  </si>
  <si>
    <t>purchasing orders.</t>
  </si>
  <si>
    <t xml:space="preserve">Installation of security cameras in the municipal properties ( Main offices, Library and Thusong Centre) </t>
  </si>
  <si>
    <t>Installation of security cameras in the municipal properties ( Main offices, Library and Thusong Centre) by 30 June 2020</t>
  </si>
  <si>
    <t>Appoint the service provider to install security cameras by 30 September 2019</t>
  </si>
  <si>
    <t>Installation of security cameras for municipal properties by 31 December 2019</t>
  </si>
  <si>
    <t>R 300 000-00</t>
  </si>
  <si>
    <t>Delivery note and purchasing orders</t>
  </si>
  <si>
    <t>GG318</t>
  </si>
  <si>
    <t xml:space="preserve">Strengthened governance and reduce risk. </t>
  </si>
  <si>
    <t>Effective secretariat services to council and standing committees</t>
  </si>
  <si>
    <t xml:space="preserve">Conduct 4 x council, 1 x per quarter  meeting by 30 June 2020 </t>
  </si>
  <si>
    <t xml:space="preserve">4 council meetings held in 2019/20 FY </t>
  </si>
  <si>
    <t>1 meeting</t>
  </si>
  <si>
    <t>Agenda and attendance register.</t>
  </si>
  <si>
    <t>Number of council meetings per quarter</t>
  </si>
  <si>
    <t>GG 319</t>
  </si>
  <si>
    <t>Number of Exco meetings per quarter</t>
  </si>
  <si>
    <t>Conduct 12 Exco meetings by 30 June 2020</t>
  </si>
  <si>
    <t xml:space="preserve">12 Exco meetings conducted in 2019/2020 FY </t>
  </si>
  <si>
    <t xml:space="preserve">3 meetings  </t>
  </si>
  <si>
    <t xml:space="preserve">3 meetings    </t>
  </si>
  <si>
    <t>GG 320</t>
  </si>
  <si>
    <t xml:space="preserve">Number of council sub-committee meetings per quarter. </t>
  </si>
  <si>
    <t xml:space="preserve">Conduct 20 sub-committee meeting of all committees, 5 x per quarter by 30 June 2020 </t>
  </si>
  <si>
    <t xml:space="preserve">20 council sub-committee meetings held in 2019/2020 FY </t>
  </si>
  <si>
    <t xml:space="preserve">5 meetings  </t>
  </si>
  <si>
    <t>( Corporate Services, Technical, Community Services, Development Planning and Finance)</t>
  </si>
  <si>
    <t>GG 321</t>
  </si>
  <si>
    <t xml:space="preserve">Number of MPAC meetings per quarter. </t>
  </si>
  <si>
    <t>Conduct 4 x MPAC meetings by 30 June 2020</t>
  </si>
  <si>
    <t>4 MPAC meetings held in 2019/2020 FY</t>
  </si>
  <si>
    <t>GG 322</t>
  </si>
  <si>
    <t xml:space="preserve">Number of LLF meetings per quarter. </t>
  </si>
  <si>
    <t>Conduct 4x  LLF meetings by 30 June 2020</t>
  </si>
  <si>
    <t>2 LLF meetings held in 2019/2020 FY</t>
  </si>
  <si>
    <t>MTID 324</t>
  </si>
  <si>
    <t xml:space="preserve">Fleet repairs Turnaround time (in days) for fleet repairs. </t>
  </si>
  <si>
    <t xml:space="preserve">Date   </t>
  </si>
  <si>
    <t>Fleet repairs done within 30 Days after damage reported by 30 June 2020</t>
  </si>
  <si>
    <t xml:space="preserve">Fleet repairs done within 30 days after damage </t>
  </si>
  <si>
    <t>R 254 298-00</t>
  </si>
  <si>
    <t>Fleet repairs done within 30 days after damage</t>
  </si>
  <si>
    <t>R 1 017 192-00</t>
  </si>
  <si>
    <t xml:space="preserve">Incident report and fleet monthly reports.  </t>
  </si>
  <si>
    <t xml:space="preserve">  Effective and efficient fleet management. </t>
  </si>
  <si>
    <t xml:space="preserve"> </t>
  </si>
  <si>
    <t>MTID325</t>
  </si>
  <si>
    <r>
      <t>Licensing of vehicles done by 15</t>
    </r>
    <r>
      <rPr>
        <vertAlign val="superscript"/>
        <sz val="8"/>
        <color rgb="FF000000"/>
        <rFont val="Times New Roman"/>
        <family val="1"/>
      </rPr>
      <t>th</t>
    </r>
    <r>
      <rPr>
        <sz val="8"/>
        <color rgb="FF000000"/>
        <rFont val="Times New Roman"/>
        <family val="1"/>
      </rPr>
      <t xml:space="preserve"> of every month </t>
    </r>
  </si>
  <si>
    <r>
      <t>Licensing of vehicles done by 15</t>
    </r>
    <r>
      <rPr>
        <vertAlign val="superscript"/>
        <sz val="8"/>
        <color theme="1"/>
        <rFont val="Times New Roman"/>
        <family val="1"/>
      </rPr>
      <t>th</t>
    </r>
    <r>
      <rPr>
        <sz val="8"/>
        <color theme="1"/>
        <rFont val="Times New Roman"/>
        <family val="1"/>
      </rPr>
      <t xml:space="preserve"> of every month</t>
    </r>
  </si>
  <si>
    <r>
      <t>Licensing of vehicles done by 15</t>
    </r>
    <r>
      <rPr>
        <vertAlign val="superscript"/>
        <sz val="8"/>
        <color theme="1"/>
        <rFont val="Times New Roman"/>
        <family val="1"/>
      </rPr>
      <t>th</t>
    </r>
    <r>
      <rPr>
        <sz val="8"/>
        <color theme="1"/>
        <rFont val="Times New Roman"/>
        <family val="1"/>
      </rPr>
      <t xml:space="preserve"> of every month in 2019/20 FY</t>
    </r>
  </si>
  <si>
    <r>
      <t>Licensing of vehicles done by 15</t>
    </r>
    <r>
      <rPr>
        <vertAlign val="superscript"/>
        <sz val="8"/>
        <color rgb="FF000000"/>
        <rFont val="Times New Roman"/>
        <family val="1"/>
      </rPr>
      <t>th</t>
    </r>
    <r>
      <rPr>
        <sz val="8"/>
        <color rgb="FF000000"/>
        <rFont val="Times New Roman"/>
        <family val="1"/>
      </rPr>
      <t xml:space="preserve"> of every month</t>
    </r>
  </si>
  <si>
    <t>R 20 000-00</t>
  </si>
  <si>
    <t xml:space="preserve">R 80 000-00 </t>
  </si>
  <si>
    <t>Monthly reports, licensing schedule</t>
  </si>
  <si>
    <t>GG 326</t>
  </si>
  <si>
    <t xml:space="preserve">Number of reports submitted to standing committee &amp; council on fleet management per quarter. </t>
  </si>
  <si>
    <t xml:space="preserve">Submit fleet management report to standing committee / council 15 days after every quarter </t>
  </si>
  <si>
    <t xml:space="preserve">1 report  </t>
  </si>
  <si>
    <t xml:space="preserve">Fleet report </t>
  </si>
  <si>
    <t>GG327</t>
  </si>
  <si>
    <t xml:space="preserve">Increase performance and efficiency level </t>
  </si>
  <si>
    <t>Provide effective and efficient telecommunication and data services</t>
  </si>
  <si>
    <t xml:space="preserve">Number of telephone usage report.  </t>
  </si>
  <si>
    <t>R 36 000-00</t>
  </si>
  <si>
    <t>R 144 000-00</t>
  </si>
  <si>
    <t>Signed telephone reports</t>
  </si>
  <si>
    <t>4 x telephone usage reports to the standing committee/ council by 30 June 2020</t>
  </si>
  <si>
    <t xml:space="preserve">1 Telephone report </t>
  </si>
  <si>
    <t>1 Telephone report</t>
  </si>
  <si>
    <t>MTID 329</t>
  </si>
  <si>
    <t>Increase performance and efficiency level</t>
  </si>
  <si>
    <t xml:space="preserve">Employee Assistant Program (EAP) and Awareness Program </t>
  </si>
  <si>
    <t>Provision of EAP and Awareness program by date</t>
  </si>
  <si>
    <t>Provision of EAP and Awareness programs</t>
  </si>
  <si>
    <t>R 25 000-00</t>
  </si>
  <si>
    <t>R 100 000-00</t>
  </si>
  <si>
    <t>EAP reports minutes of the meeting &amp; attendance register</t>
  </si>
  <si>
    <t>Provision of EAP and Awareness program by 30 June 2020</t>
  </si>
  <si>
    <t>MTID 331</t>
  </si>
  <si>
    <t xml:space="preserve">Ensure the effective Occupational Health and Safety (OHS) in the work place  </t>
  </si>
  <si>
    <t xml:space="preserve">Report to council/ standing committee by  date </t>
  </si>
  <si>
    <t xml:space="preserve">Report on progress of  Occupational Health and Safety committee and Submit report to council / standing committee by 30 June 2020.  </t>
  </si>
  <si>
    <t>Appointment letters, minutes of the meeting and attendance registers. Reports</t>
  </si>
  <si>
    <t>1  Report</t>
  </si>
  <si>
    <r>
      <t xml:space="preserve"> </t>
    </r>
    <r>
      <rPr>
        <b/>
        <sz val="15"/>
        <color rgb="FF000000"/>
        <rFont val="Times New Roman"/>
        <family val="1"/>
      </rPr>
      <t xml:space="preserve">HUMAN RESOURCE MANAGEMENT </t>
    </r>
  </si>
  <si>
    <t xml:space="preserve">Install HR systems ( Time and Attendance and Employee Self Service (ESS)) </t>
  </si>
  <si>
    <t>HR systems installation by date</t>
  </si>
  <si>
    <t>HR systems ( Time &amp; Attendance and ESS installed by 30 June 2020</t>
  </si>
  <si>
    <t>Appointment of Service provider by 30 September 2019</t>
  </si>
  <si>
    <t>Installation of HR systems by 31 December 2019</t>
  </si>
  <si>
    <t>DEPUTY DIRECTOR CORPORATE SERVICES</t>
  </si>
  <si>
    <t>MTID 332</t>
  </si>
  <si>
    <t>Increase institutional capacity and promote transformation.</t>
  </si>
  <si>
    <t xml:space="preserve">Development, submission and implementation of the WSP. </t>
  </si>
  <si>
    <t>Skills Audit report prepared by date</t>
  </si>
  <si>
    <t xml:space="preserve">Prepare 1 Skills Audit report and submit to standing committee by 31 March 2020 </t>
  </si>
  <si>
    <t>Prepare Skills Audit report in 2019/2020 FY</t>
  </si>
  <si>
    <t>Skills audit report signed by supervisor and HOD</t>
  </si>
  <si>
    <t>MTID333</t>
  </si>
  <si>
    <t xml:space="preserve">Increase institutional capacity and promote transformation. </t>
  </si>
  <si>
    <t xml:space="preserve">Submit 2019/2020 WSP to standing committee and council by date </t>
  </si>
  <si>
    <t>Submit 2019/2020 WSP to standing committee and council by date</t>
  </si>
  <si>
    <t xml:space="preserve">Submit 2019/2020 WSP to standing committee and council in 2019/2020 FY </t>
  </si>
  <si>
    <t>WSP singed by MM and Mayor</t>
  </si>
  <si>
    <t>Development, submission and implementation of the WSP.</t>
  </si>
  <si>
    <t>MTID 334</t>
  </si>
  <si>
    <t>2019/2020 WSP submitted to LGSETA by date.</t>
  </si>
  <si>
    <t>Submit WSP to LGSETA by 30 June 2020</t>
  </si>
  <si>
    <t>1 WSP submitted to LGSETA in 2019/2020</t>
  </si>
  <si>
    <t xml:space="preserve">Proof of submission/ acknowledgement of receipt </t>
  </si>
  <si>
    <t>MTID 336</t>
  </si>
  <si>
    <t>HR PLAN</t>
  </si>
  <si>
    <t>Implement the Human resource Plan and Strategy (HRPS) by 30 June 2020</t>
  </si>
  <si>
    <t>Implement the Human Resource Plan &amp; Strategy (HRPS) by 30 June 2020</t>
  </si>
  <si>
    <t>1 x report on HRPS implementation</t>
  </si>
  <si>
    <t>District Municipalities: DC24 Umzinyathi Municipalities: KZ244 Msinga: Whole of the Municipality inga: Whole of the</t>
  </si>
  <si>
    <t xml:space="preserve">Signed report on HRPS. </t>
  </si>
  <si>
    <t>MTID 338</t>
  </si>
  <si>
    <t>Leave and pension management</t>
  </si>
  <si>
    <t>Number of leaves &amp; pension report per quarter</t>
  </si>
  <si>
    <t>4 x Leave &amp; pension reports submitted to standing committee by 30 June 2020</t>
  </si>
  <si>
    <t>1x Leave &amp; pension report submitted to standing committee/ municipal manager</t>
  </si>
  <si>
    <t xml:space="preserve">District Municipalities: DC4 Umzinyathi: Municipalities: KZ244 Msinga: Whole of the Municipality </t>
  </si>
  <si>
    <t>Monthly/ quarterly reports</t>
  </si>
  <si>
    <t>MTID 339</t>
  </si>
  <si>
    <t>Disciplinary cases</t>
  </si>
  <si>
    <t>Number of quarterly reports on Disciplinary cases submitted to Municipal Manager by 30 June 2019</t>
  </si>
  <si>
    <t>Number of quarterly reports on Disciplinary cases submitted to Municipal Manager on the ongoing basis or from time to time</t>
  </si>
  <si>
    <t xml:space="preserve">On-going Submission of quarterly reports on Disciplinary cases submitted to Municipal Manager. </t>
  </si>
  <si>
    <t>On-going Submission of quarterly reports on Disciplinary cases submitted to Municipal Manager.</t>
  </si>
  <si>
    <t>District Municipalities: DC4 Umzinyathi: Municipalities: KZ244 Msinga: Whole of the Municipality</t>
  </si>
  <si>
    <t>Disciplinary hearing letters</t>
  </si>
  <si>
    <t>REGISTRY AND RECORDS MANAGEMENT</t>
  </si>
  <si>
    <t>BUILDING CAPABLE  GOVERNANCE INSTITUTION</t>
  </si>
  <si>
    <t>Optimise system, administration and operating procedures</t>
  </si>
  <si>
    <t>Electronic record management system</t>
  </si>
  <si>
    <t>Installation of records management system by 30 June 2020</t>
  </si>
  <si>
    <t>DATE</t>
  </si>
  <si>
    <t>Appoint service providers for Records management system by 30 September 2019</t>
  </si>
  <si>
    <t>R 800 000-00</t>
  </si>
  <si>
    <t>Delivery note and purchasing order</t>
  </si>
  <si>
    <t>RECORDS MANAGER</t>
  </si>
  <si>
    <t>MTID 341</t>
  </si>
  <si>
    <t xml:space="preserve">BUILDING CAPABLE  GOVERNANCE INSTITUTION </t>
  </si>
  <si>
    <t>Effective registry and management</t>
  </si>
  <si>
    <t xml:space="preserve">Number of reports submitted to provincial archives within turnaround time </t>
  </si>
  <si>
    <t xml:space="preserve">Submit 1 effective registry &amp; management report provincial archives 10 days after every quarter </t>
  </si>
  <si>
    <t>Submit 1 effective registry &amp; management report provincial archives 10 days after every quarter</t>
  </si>
  <si>
    <t>District Municipalities: DC24 Umzinyathi: Municipalities: KZ244 Msinga: Whole of the Municipality</t>
  </si>
  <si>
    <t xml:space="preserve">Proof of submission/ acknowledgement of receipt and reports </t>
  </si>
  <si>
    <t>MTID 342</t>
  </si>
  <si>
    <t>Incoming and outgoing mail reflecting on register book by date</t>
  </si>
  <si>
    <t>x</t>
  </si>
  <si>
    <t>Incoming and outgoing mail reflecting on register book in 2017/18</t>
  </si>
  <si>
    <t>Incoming and outgoing mail reflecting on register book</t>
  </si>
  <si>
    <t xml:space="preserve">Register of incoming and outgoing mail signed by supervisor </t>
  </si>
  <si>
    <t xml:space="preserve">THUSONG CENTRE MANAGEMENT </t>
  </si>
  <si>
    <t>MTID 345</t>
  </si>
  <si>
    <t>Strengthen governance and reduce risk</t>
  </si>
  <si>
    <t>LEASE AGREEMENTS</t>
  </si>
  <si>
    <t>Copy of signed lease agreement</t>
  </si>
  <si>
    <t>THUSONG MANAGER</t>
  </si>
  <si>
    <t xml:space="preserve">Sign all lease agreements by 30 June 2020 </t>
  </si>
  <si>
    <t>Ensure the signing of all lease agreements with tenants for 2019/2020</t>
  </si>
  <si>
    <t>MTID 346</t>
  </si>
  <si>
    <t>CENTRE MEETING</t>
  </si>
  <si>
    <t>Number of Centre meetings per quarter</t>
  </si>
  <si>
    <t xml:space="preserve">4 Centre meetings to be held by 30 June 2020 </t>
  </si>
  <si>
    <t>MTID 347</t>
  </si>
  <si>
    <t xml:space="preserve">Thusong Borehole and Main gate </t>
  </si>
  <si>
    <t>Installation of borehole and main gate by 30 June 2020</t>
  </si>
  <si>
    <t>Appointment of service provider for borehole installation and main gate by 30 September 2019</t>
  </si>
  <si>
    <t>25 % complete gate installation and borehole</t>
  </si>
  <si>
    <t>R 37 500-00</t>
  </si>
  <si>
    <t>37 500-00</t>
  </si>
  <si>
    <t>R 150 000-00</t>
  </si>
  <si>
    <t xml:space="preserve">Purchasing orders, completion certificate and </t>
  </si>
  <si>
    <t>DEV. PLANNING DEPARTMENT SCORECARD:  MRS. BT HLUBI - MSINGA LOCAL  MUNICIPALITY - 2019/2020</t>
  </si>
  <si>
    <t>1 - Back to Basics: Good Governance</t>
  </si>
  <si>
    <t>DEVELOPMENT PLANNING OFFICE: MRS. BT HLUBI</t>
  </si>
  <si>
    <t>2019/20 Quarterly Targets</t>
  </si>
  <si>
    <t>No.</t>
  </si>
  <si>
    <t>Program Driver</t>
  </si>
  <si>
    <t>Strategy</t>
  </si>
  <si>
    <t>Objective</t>
  </si>
  <si>
    <t>KPI No</t>
  </si>
  <si>
    <t>Baseline</t>
  </si>
  <si>
    <t xml:space="preserve">Annual target </t>
  </si>
  <si>
    <t>Quarter 1</t>
  </si>
  <si>
    <t xml:space="preserve">Q1:Actual </t>
  </si>
  <si>
    <t xml:space="preserve">Q2:Actual </t>
  </si>
  <si>
    <t>Quarter 3</t>
  </si>
  <si>
    <t>Quarter 4</t>
  </si>
  <si>
    <t xml:space="preserve">Status </t>
  </si>
  <si>
    <t xml:space="preserve">Annual Budget </t>
  </si>
  <si>
    <t xml:space="preserve">Reasons for Variance </t>
  </si>
  <si>
    <t xml:space="preserve">Measure to Improve Perfomance </t>
  </si>
  <si>
    <t>POE</t>
  </si>
  <si>
    <t xml:space="preserve">Weight </t>
  </si>
  <si>
    <t>1 - Not Acceptable</t>
  </si>
  <si>
    <t>2 - Partially Achieved</t>
  </si>
  <si>
    <t>3 - Effective</t>
  </si>
  <si>
    <t>4 - Performance Significantly above Expectations</t>
  </si>
  <si>
    <t>5 - Outstanding Performance</t>
  </si>
  <si>
    <t>HOD (P)</t>
  </si>
  <si>
    <t xml:space="preserve">To ensure proper administration in line with legislation </t>
  </si>
  <si>
    <t xml:space="preserve">Formulation  of SPLUMA compliant SDF  as per ch 21 </t>
  </si>
  <si>
    <t>Number of SDF PSC  meetings conducted quarterly in compliance with SPLUMA</t>
  </si>
  <si>
    <t>Service Provider was appointed in March and Inception meeting arranged for 5 April 2019.</t>
  </si>
  <si>
    <t>Reviewed  SDF  by 30 June 2020</t>
  </si>
  <si>
    <t>01 SDF meeting by 30/9/2019</t>
  </si>
  <si>
    <t>01 SDF Meeting held  19/08/2019</t>
  </si>
  <si>
    <t>01 SDF meeting by 31/12/2019</t>
  </si>
  <si>
    <t>01 SDF Meeting held 03/12/2019</t>
  </si>
  <si>
    <t xml:space="preserve">01 SDF meeting 30/3/2019 </t>
  </si>
  <si>
    <t>Council adoption  of  SDF document by 30/6/2019</t>
  </si>
  <si>
    <t>cllr resolution</t>
  </si>
  <si>
    <t>30/09/2019</t>
  </si>
  <si>
    <t>30/12/2019</t>
  </si>
  <si>
    <t>30/03/2020</t>
  </si>
  <si>
    <t>31/06/2020</t>
  </si>
  <si>
    <t>31/12/2018</t>
  </si>
  <si>
    <t xml:space="preserve">to ensure proper administration in line with legislation </t>
  </si>
  <si>
    <t>Number of  2019/20 Mid-Year performance assessments for s54/56 managers conducted  by 31 March 2020</t>
  </si>
  <si>
    <t>No</t>
  </si>
  <si>
    <t>Conduct 2019/20 Mid-Year performance assessments for s54/56 managers by 31 March 2020</t>
  </si>
  <si>
    <t>Submit one report on 2018/2019Annual Performance Assessments for s54/56 Managers to Council for approval by 30 April 2020 Yes</t>
  </si>
  <si>
    <t xml:space="preserve">Not applicable this quarter </t>
  </si>
  <si>
    <t>NO</t>
  </si>
  <si>
    <t>Yes</t>
  </si>
  <si>
    <t>To increase awareness and develop  a culture of community participation in the Local government affairs</t>
  </si>
  <si>
    <t>Municipal IDP 2019/20</t>
  </si>
  <si>
    <t xml:space="preserve">2020/21  Final IDP submitted to standing committee and Council for adoption </t>
  </si>
  <si>
    <t>30/06/2018</t>
  </si>
  <si>
    <t>IDP submitted for adoption to council by 30/6/2020</t>
  </si>
  <si>
    <t xml:space="preserve">adopt draft 2020/21 Municipal IDP </t>
  </si>
  <si>
    <t>2020/2021 IDP submitted to Standing Committee for Council adoption</t>
  </si>
  <si>
    <t>DRAFT IDP submitted for adoption to council by 30/3/2020</t>
  </si>
  <si>
    <t>Adopt final IDP 2020/21</t>
  </si>
  <si>
    <t>2.00</t>
  </si>
  <si>
    <t>3.00</t>
  </si>
  <si>
    <t>4.00</t>
  </si>
  <si>
    <t>5.00</t>
  </si>
  <si>
    <t>6.00</t>
  </si>
  <si>
    <t xml:space="preserve">To ensure compliance with legisaltion </t>
  </si>
  <si>
    <t xml:space="preserve">Adopt 2019/20 Housing Sector Plan </t>
  </si>
  <si>
    <t>Adopted  Housing Sector Plan by Council</t>
  </si>
  <si>
    <t>Adopted  Housing Sector Plan by Council by 30/6/2020</t>
  </si>
  <si>
    <t xml:space="preserve">Adoption of the HSP </t>
  </si>
  <si>
    <t>HOD (P) ( F)</t>
  </si>
  <si>
    <t xml:space="preserve">To increase awareness and develop  a culture of community participation in the Local government affairs  </t>
  </si>
  <si>
    <t>Municipal IDP 2020/2021</t>
  </si>
  <si>
    <t>01 Draft IDP process plan for the revision of the 2020/21 IDP submitted to standing committee for Council adoption by 30/6/2020</t>
  </si>
  <si>
    <t>Draft IDP process plan for the revision of the 2020/21 IDP submitted to standing committee for Council adoption by 30/6/2020</t>
  </si>
  <si>
    <t>Submit 01 Draft IDP Process Plan for revision of 2020/21 to Standing Committee for Council adoption by 30-Sep-19 Yes</t>
  </si>
  <si>
    <t xml:space="preserve">IDP/BUDGET /PMS Process Plan 2020/2021 adopted by council 28/8/2019 </t>
  </si>
  <si>
    <t xml:space="preserve">inhouse </t>
  </si>
  <si>
    <t>14.00</t>
  </si>
  <si>
    <t>16.00</t>
  </si>
  <si>
    <t>18.00</t>
  </si>
  <si>
    <t>20.00</t>
  </si>
  <si>
    <t>22.00</t>
  </si>
  <si>
    <t>number of  IDP road shows (Izimbizo) conducted by 30/6/2020</t>
  </si>
  <si>
    <t>0.00</t>
  </si>
  <si>
    <t>18 IDP road shows (Izimbizo) conducted by 30/6/2020</t>
  </si>
  <si>
    <t>0 izimbizo 0.00</t>
  </si>
  <si>
    <t>5 izimbizo 5.00</t>
  </si>
  <si>
    <t>8.00</t>
  </si>
  <si>
    <t xml:space="preserve">pictures/program </t>
  </si>
  <si>
    <t>LED Strategy review</t>
  </si>
  <si>
    <t>Number of  LED strategies adopted  by Council by 30/6/2020</t>
  </si>
  <si>
    <t>01 LED Strategy review by 30/6/2020</t>
  </si>
  <si>
    <t>Service Provider has been appointed in September 2019. LED review will commence in quarter 2.</t>
  </si>
  <si>
    <t xml:space="preserve">Development of Terms of Reference </t>
  </si>
  <si>
    <t xml:space="preserve"> the TOR were finalised. One Inception Meeting held on 30 October 2019. an inception report dated 8 November 2019</t>
  </si>
  <si>
    <t xml:space="preserve">SMC procesess </t>
  </si>
  <si>
    <t xml:space="preserve">Appoint and have Draft LED Strategy </t>
  </si>
  <si>
    <t>HOD (TS ) (P)</t>
  </si>
  <si>
    <t xml:space="preserve">Construction of  Kopi Curio shop </t>
  </si>
  <si>
    <t xml:space="preserve">100 of  Phase 1 completetion of the  construction of  Kopi Curio shop </t>
  </si>
  <si>
    <t>Complete  construction of  Kopi Curio shop phase 1 by 30/6/2020</t>
  </si>
  <si>
    <t xml:space="preserve">prepare designs </t>
  </si>
  <si>
    <t>Designs completed. designs have been prepared. Project then transferred to Technical Department for construction</t>
  </si>
  <si>
    <t xml:space="preserve">designs </t>
  </si>
  <si>
    <t xml:space="preserve">designs completed </t>
  </si>
  <si>
    <t xml:space="preserve">phase 1 completed </t>
  </si>
  <si>
    <t xml:space="preserve">The problem is accessing the site due to construction of the nearby R33. </t>
  </si>
  <si>
    <t>progress reports</t>
  </si>
  <si>
    <t>SMMEs</t>
  </si>
  <si>
    <t>30  SMME's capacitated by 30 June 2020</t>
  </si>
  <si>
    <t xml:space="preserve">Identify stakeholders &amp; compile a list </t>
  </si>
  <si>
    <t>uMsinga  Municipality in collaboration with Ithala held a two day 'MY business Indaba' where coops were capacitated  to promote  advanced productivity  from start up to advanced established businesses benefitted</t>
  </si>
  <si>
    <t xml:space="preserve"> 10 keates Drift trainings </t>
  </si>
  <si>
    <t>10  TF Trainings held</t>
  </si>
  <si>
    <t xml:space="preserve">10 Pomeroy trainings held </t>
  </si>
  <si>
    <t xml:space="preserve">reports </t>
  </si>
  <si>
    <t xml:space="preserve">BUSINESS INDABA/LED summit  </t>
  </si>
  <si>
    <t>number of  Business Indaba hosted  by 30 June 2020</t>
  </si>
  <si>
    <t>01  Business Indaba by 30 June 2020</t>
  </si>
  <si>
    <t xml:space="preserve">Planning for the Business Indaba </t>
  </si>
  <si>
    <t xml:space="preserve">Planning for Business Indaba is underway </t>
  </si>
  <si>
    <t xml:space="preserve">planning for the Indaba </t>
  </si>
  <si>
    <t>Hosted a Business Indaba from the 20th to 21st December 2019</t>
  </si>
  <si>
    <t>host 01 Business Indaba</t>
  </si>
  <si>
    <t>reports/program</t>
  </si>
  <si>
    <t>HOD  ( CS,TS,F,MM,P,CO)</t>
  </si>
  <si>
    <t>Achieve unqualified audit</t>
  </si>
  <si>
    <t>2018/19 Financial year unqualified audit opinion achieved by December 2019</t>
  </si>
  <si>
    <t>2018/19 Financial year unqualified audit opinion achieved by 30 December 2019</t>
  </si>
  <si>
    <t xml:space="preserve">Achieved Unqualified Audit Opinion for year 2017/18 Financial Year by 31 December 2018 </t>
  </si>
  <si>
    <t>the unqualified  opinion was achieved  in Dec 2019</t>
  </si>
  <si>
    <t xml:space="preserve">N/A  </t>
  </si>
  <si>
    <t>ag reports</t>
  </si>
  <si>
    <t>31/07/2019</t>
  </si>
  <si>
    <t>30/06/2019</t>
  </si>
  <si>
    <t>31/03/2019</t>
  </si>
  <si>
    <t/>
  </si>
  <si>
    <t>Audit action plan</t>
  </si>
  <si>
    <t>Develop  and Implement  Action Plan to address Auditor Generals findings as per 2018-2019 Audit Report by 30 June 2020</t>
  </si>
  <si>
    <t>Develop and Implement 01  Action Plan to address Auditor Generals findings per 2018 /2019 Audit Report by 30 June 2020</t>
  </si>
  <si>
    <t>N/A  30/09/2018</t>
  </si>
  <si>
    <t>Develop Action Plan to address Auditor Generals findings per 2017/18 Audit Report  31/12/2018</t>
  </si>
  <si>
    <t>the Action plan was developed and presented to ESmT 17th Dec 2019</t>
  </si>
  <si>
    <t>Implement Action Plan to address Auditor Generals findings per 2018/19 Audit Report  31/03/2020</t>
  </si>
  <si>
    <t>action plan</t>
  </si>
  <si>
    <t>Risk Register</t>
  </si>
  <si>
    <t>Number of reports on Risk register implementation submitted to standing committee by 30 June 2020</t>
  </si>
  <si>
    <t xml:space="preserve">04 reports on Risk register implementation submitted to standing committee by 30/6/2020 </t>
  </si>
  <si>
    <t>Submit 1 report on Risk Register implementation by 30 September 2019 1.00</t>
  </si>
  <si>
    <t>01 report has been compiled and ready for submittion to risk committee</t>
  </si>
  <si>
    <t>Submit 2 report on Risk Register implementation by 30 December 2019 1.00</t>
  </si>
  <si>
    <t xml:space="preserve">risk report updated </t>
  </si>
  <si>
    <t>Submit 3 report on Risk Register implementation 30 March 2020 1.00</t>
  </si>
  <si>
    <t>Submit 4 report on Risk Register implementation by 30 June 2020 1.00</t>
  </si>
  <si>
    <t>reisk reports</t>
  </si>
  <si>
    <t xml:space="preserve">2 - Back to Basics: Building capable governance institutions </t>
  </si>
  <si>
    <t>To facilitate and coordinate provision of Integrated  Human  Settlements within the Municipality</t>
  </si>
  <si>
    <t>2019/20 Mid-Year Performance Report (S72 Report) submitted to Council for adoption</t>
  </si>
  <si>
    <t>2019/20 Mid-Year performance report (S72 Report) submitted to Council for adoption by date</t>
  </si>
  <si>
    <t xml:space="preserve">Mid-Year performance report (S72 report) to council for adoption </t>
  </si>
  <si>
    <t xml:space="preserve">s 72 report /council resolution </t>
  </si>
  <si>
    <t>Adopt 2018-19 Annual Performance Report (s46 APR)</t>
  </si>
  <si>
    <t xml:space="preserve"> Present of 2018-19 final  Annual Performance Report to Council for adoption  by 30/6/2020</t>
  </si>
  <si>
    <t>Presentation of 01  2018-19  Final  Annual Performance Report to Council for adoption  30 June 2020</t>
  </si>
  <si>
    <t xml:space="preserve">the APR was submitted to council , 28 AUGUST 2019 </t>
  </si>
  <si>
    <t xml:space="preserve">Submitted to Council </t>
  </si>
  <si>
    <t xml:space="preserve">number of submitted   2018-19 draft annual performance report to IA and AC  for input and comments </t>
  </si>
  <si>
    <t xml:space="preserve">Submission of  01 2018-19 draft annual performance report to IA and AC  for input and comments 30 June 2020  </t>
  </si>
  <si>
    <t xml:space="preserve">Submitted   </t>
  </si>
  <si>
    <t>he APR was submitted to IA for inputs on 16 AUGUST 2019 , to AC on the 19  August 2019</t>
  </si>
  <si>
    <t>PAC agenda</t>
  </si>
  <si>
    <t>number of 01 final   APR Submitted  to CoGTA, AG, NT &amp; PT</t>
  </si>
  <si>
    <t>Submission of  01  Final APR to CoGTA, AG, NT &amp; PT  30 June 2020</t>
  </si>
  <si>
    <t>Submitted Final  2018-19  APR to CoGTA, AG, NT and PT 31-Ag-19 Yes</t>
  </si>
  <si>
    <t xml:space="preserve">the APR was submitted to DCOGTA, NT,PT,AG, 31 AUGUST 2019 </t>
  </si>
  <si>
    <t>PROOF of submision</t>
  </si>
  <si>
    <t>Adopt 2020/21 Municipal SDBIP</t>
  </si>
  <si>
    <t xml:space="preserve"> 2020/21 SDBIP presented to Council for Mayor's endorsement by 30/6/2020</t>
  </si>
  <si>
    <t>one 2020/21 SDBIP presented to Council for Mayor's endorsement by 30 June 2020</t>
  </si>
  <si>
    <t xml:space="preserve">Adopt draft 2020/21 Municipal SDBIP </t>
  </si>
  <si>
    <t xml:space="preserve">adopt Final SDBIP </t>
  </si>
  <si>
    <t>council resolution</t>
  </si>
  <si>
    <t>Number of SDBIP reports submitted to standing committees and audit committee per quarter</t>
  </si>
  <si>
    <t xml:space="preserve"> 04 SDBIP reports submitted to standing committees and audit committee by 30/6/2020</t>
  </si>
  <si>
    <t xml:space="preserve">Submit 1 SDBIP report by 30 September 2019 </t>
  </si>
  <si>
    <t>SDBIP was submited to standing committee and Audit Committee by the 30 October 2019</t>
  </si>
  <si>
    <t>Submitted  Q2 performance SDBIP report  by 30/12/2019</t>
  </si>
  <si>
    <t>not applicable this Quarter</t>
  </si>
  <si>
    <t>Submit quarter Q3 performance report  by 30/3/2020</t>
  </si>
  <si>
    <t>Submit quarter Q4 performance report  by 30/6/2020</t>
  </si>
  <si>
    <t>reports</t>
  </si>
  <si>
    <t>3 - Back to Basics: Service delivery</t>
  </si>
  <si>
    <t>Improve Community and Environmental Health and Safety</t>
  </si>
  <si>
    <t>4 - Back to Basics: Sound Financial Management</t>
  </si>
  <si>
    <t>Improved Budgeting, Reporting and Compliance</t>
  </si>
  <si>
    <t>HOD (F) ( P)</t>
  </si>
  <si>
    <t>Compilation of the 2020/21 budget</t>
  </si>
  <si>
    <t xml:space="preserve">2020-21 budget process plan / time schedule approved by MFMA calendar date </t>
  </si>
  <si>
    <t>2020-21 budget process plan / time schedule approved by MFMA by 30/9/2019</t>
  </si>
  <si>
    <t xml:space="preserve">Adopted Budget process Plan &amp; Council Resolution  </t>
  </si>
  <si>
    <t xml:space="preserve">not aapplicable this quarter </t>
  </si>
  <si>
    <t xml:space="preserve">n/a  </t>
  </si>
  <si>
    <t xml:space="preserve">cllr resolution </t>
  </si>
  <si>
    <t>31/08/2019</t>
  </si>
  <si>
    <t>DEPARTMENTAL SCORECARD - MSINGA LOCAL  MUNICIPALITY - 2019/2020</t>
  </si>
  <si>
    <t>OFFICE OF THE MUNICIPAL MANAGER</t>
  </si>
  <si>
    <t>Q2: Actual</t>
  </si>
  <si>
    <t>Public Participation</t>
  </si>
  <si>
    <t>Implementation of Provincial policy framework on the establishment of ward committees</t>
  </si>
  <si>
    <t>To conduct 216 ward Committee meetings during 2019/20</t>
  </si>
  <si>
    <t>conduct 216 ward committe meetings by 30 /06/2020</t>
  </si>
  <si>
    <t>54 ward committee meetings</t>
  </si>
  <si>
    <t>54 ward committee meetings 54.00</t>
  </si>
  <si>
    <t>54 ward meetings held for all 18 wards</t>
  </si>
  <si>
    <t>54 ward committee meetings were conducted 54.00</t>
  </si>
  <si>
    <t xml:space="preserve">54 ward committee meetings were conducted </t>
  </si>
  <si>
    <t xml:space="preserve">ACHIEVED </t>
  </si>
  <si>
    <t>attendance Register</t>
  </si>
  <si>
    <t>Communications Manager</t>
  </si>
  <si>
    <t>Mayoral Izimbizo</t>
  </si>
  <si>
    <t>To conduct 18 Mayoral Imbizos during 2019/20</t>
  </si>
  <si>
    <t>conduct 18 Mayoral Izimbizo meetings by 30 /06/2020</t>
  </si>
  <si>
    <t>0 Mayoral Imbizo per quarter</t>
  </si>
  <si>
    <t>5 Mayoral Imbizo per quarter 4.00</t>
  </si>
  <si>
    <t>5 Mayoral imbizos conducted for wards 1,7,5,13 &amp; 16</t>
  </si>
  <si>
    <t>7 Mayoral Imbizo held 5.00</t>
  </si>
  <si>
    <t xml:space="preserve">5 Mayoral izimbizo quarter </t>
  </si>
  <si>
    <t>MM</t>
  </si>
  <si>
    <t>To achieve unqualified audit opinion  2018/19 Financial year.</t>
  </si>
  <si>
    <t>Unqalified Audit Opinion was achieved for 2018/19.</t>
  </si>
  <si>
    <t>AG reports</t>
  </si>
  <si>
    <t>To Develop  and Implement  Action Plan to address Auditor Generals findings as per 2018-2019 Audit Report by 30 June 2020</t>
  </si>
  <si>
    <t>Develop Action Plan to address Auditor Generals findings per 2018/19 Audit Report  31/12/2019</t>
  </si>
  <si>
    <t>Draft Action plan to address audit findings has been developed.</t>
  </si>
  <si>
    <t>To submit 04 Risk register implementation  to standing committee by 30 June 2020</t>
  </si>
  <si>
    <t xml:space="preserve">Submit 1 report on Risk Register implementation by 30 December 2019 </t>
  </si>
  <si>
    <t>1 report was submitted to AC on 26/11/2019</t>
  </si>
  <si>
    <t>Risk Reports</t>
  </si>
  <si>
    <t>IA Manager</t>
  </si>
  <si>
    <t>Internal Audit Plan</t>
  </si>
  <si>
    <t xml:space="preserve"> To submit  one 2019/20 Internal Audit Plan to Audit committee, for adoption by date</t>
  </si>
  <si>
    <t>Submit 2019/20 Internal Auditing plan to Audit committee, standing committees and Council for adoption by 30 June 2020</t>
  </si>
  <si>
    <t xml:space="preserve">not due </t>
  </si>
  <si>
    <t>Due on Q4</t>
  </si>
  <si>
    <t>Revised internal audit charter</t>
  </si>
  <si>
    <t>To submit Revised internal audit charter  to standing committees; audit committee and Council for adoption by 30/6/2020</t>
  </si>
  <si>
    <t>01  internal audit charter to be submitted to standing committees; audit committee and Council for adoption by 30/6/2020</t>
  </si>
  <si>
    <t xml:space="preserve">Not due </t>
  </si>
  <si>
    <t xml:space="preserve">Submit revised IAC to standing committees and council for adoption </t>
  </si>
  <si>
    <t xml:space="preserve">EFFECTIVE REPORTING AND ACCOUNTABILITY </t>
  </si>
  <si>
    <t>Internal Audit Reports</t>
  </si>
  <si>
    <t>To submit 04 Internal Audit Reports to standing Committee by 30 June 2020</t>
  </si>
  <si>
    <t xml:space="preserve">4 IA report submitted to Audit Committee, Standing committee and Council in 2018/19 FY </t>
  </si>
  <si>
    <r>
      <t>Submit 2</t>
    </r>
    <r>
      <rPr>
        <b/>
        <vertAlign val="superscript"/>
        <sz val="8"/>
        <color theme="1"/>
        <rFont val="Arial Narrow"/>
        <family val="2"/>
      </rPr>
      <t>nd</t>
    </r>
    <r>
      <rPr>
        <b/>
        <sz val="8"/>
        <color theme="1"/>
        <rFont val="Arial Narrow"/>
        <family val="2"/>
      </rPr>
      <t xml:space="preserve"> IA report to Audit committee, Standing Committee and Council </t>
    </r>
  </si>
  <si>
    <t>1 report was submitted to AC on 26/11/2020</t>
  </si>
  <si>
    <t>ACHIEVED</t>
  </si>
  <si>
    <t>Audit Committee meetings</t>
  </si>
  <si>
    <t>To Conduct  04 AC meetings by 30 June 2020</t>
  </si>
  <si>
    <t>Co-Ordinate 04 Audit Committee meeting by 30/06/2020</t>
  </si>
  <si>
    <t>Co-ordinate 1 Audit committee sitting by 30 December 2019</t>
  </si>
  <si>
    <t>AC Meeting was co-ordinated on 26/11/2019</t>
  </si>
  <si>
    <t>Attendance Register</t>
  </si>
  <si>
    <t>Legal Officer</t>
  </si>
  <si>
    <t>Legal Reports</t>
  </si>
  <si>
    <t>To submit 4 legal reports to standing committee by 30/06/2020</t>
  </si>
  <si>
    <t xml:space="preserve">Submit 4 Reports on legal services management to standing committee &amp; Council by 30 June 2020 </t>
  </si>
  <si>
    <t>Submit 1 Report by 30 December 2019</t>
  </si>
  <si>
    <t xml:space="preserve">To Upload all submitted tenders, quotations, notices, documents to the website by 30 June 2020.
</t>
  </si>
  <si>
    <t>Upload all submitted tenders, quotations, notices, documents to the website by 30 June 2020.</t>
  </si>
  <si>
    <t>Upload all submitted tenders, quotations, notices, documents to the website by 31 Dec. 2019</t>
  </si>
  <si>
    <t>Number of tenders, notices and other documents uploaded on the website</t>
  </si>
  <si>
    <t xml:space="preserve">Copy of website uploads printout.  </t>
  </si>
  <si>
    <t>Media Liaison</t>
  </si>
  <si>
    <t xml:space="preserve">To prepare Media update/ briefing per quarter.  </t>
  </si>
  <si>
    <t xml:space="preserve">8 Media update / liason by 30 June 2020 </t>
  </si>
  <si>
    <t>2 Media briefings by the Mayor by 31 Dec. 2019</t>
  </si>
  <si>
    <t xml:space="preserve">3 media updates done at Ikhwezi FM, Gagasi FM, Isolezwe and Ilanga </t>
  </si>
  <si>
    <t>OVER ACHIEVED</t>
  </si>
  <si>
    <t>Media schedule, letter from media house and reports</t>
  </si>
  <si>
    <t>Corporate Branding and Image</t>
  </si>
  <si>
    <t xml:space="preserve">To distribute 1000 calendars and 200 diaries  by 30 June 2020  </t>
  </si>
  <si>
    <t>Delivery of calendars and diaries to municipal offices by 30 June 2020</t>
  </si>
  <si>
    <t xml:space="preserve">Distribute 10000 calendars and 200 diaries  by 31 December  2019  </t>
  </si>
  <si>
    <t>10 000 Calenders, 500 diaries and notesbook  distributed</t>
  </si>
  <si>
    <t xml:space="preserve">Appointment letter, delivery documents with approved invoice </t>
  </si>
  <si>
    <t>PP Officer</t>
  </si>
  <si>
    <t xml:space="preserve">Training of ward committees in various wards </t>
  </si>
  <si>
    <t>To Conduct formal ward committee training by 30 June 2020</t>
  </si>
  <si>
    <t>Conduct 1 formal ward committee training  by 30 June 2020</t>
  </si>
  <si>
    <t>Conduct formal ward committee training  by 31/12/2019</t>
  </si>
  <si>
    <t>Ward Committee training held on 05-06/10/2019</t>
  </si>
  <si>
    <t xml:space="preserve">Training report and attendance register. </t>
  </si>
  <si>
    <t xml:space="preserve">Community meetings </t>
  </si>
  <si>
    <t xml:space="preserve">To Conduct 72 community meetings by 30 June 2020.  </t>
  </si>
  <si>
    <t>72 community meetings to be conducted by 30 June 2020</t>
  </si>
  <si>
    <t xml:space="preserve">Conduct 18 community meetings by 31 Dec. 2019  </t>
  </si>
  <si>
    <t>32 community meetings held during Q2</t>
  </si>
  <si>
    <t xml:space="preserve">Administration Officer </t>
  </si>
  <si>
    <t xml:space="preserve">Management Committee Meetings </t>
  </si>
  <si>
    <t>To Conduct 4 Management Committee meetings by 30 June 2020</t>
  </si>
  <si>
    <t>Conduct 4 Management Committee meetings by 30 June 2020</t>
  </si>
  <si>
    <t>Conduct 1 meeting by 31 Dec. 2019</t>
  </si>
  <si>
    <t>1 TROIKA Meeting held on 21/10/2019</t>
  </si>
  <si>
    <t xml:space="preserve">Management Meeting </t>
  </si>
  <si>
    <t>To Conduct 12 meetings by 30 June 2020</t>
  </si>
  <si>
    <t>Conduct 12 meetings by 30 June 2020</t>
  </si>
  <si>
    <t>Conduct 3 meetings by 31 Dec. 2019</t>
  </si>
  <si>
    <t>2 meetings conducted on 11/11/2019 and 09/12/2019</t>
  </si>
  <si>
    <t>NOT ACHIEVED</t>
  </si>
  <si>
    <t>The Management was still busy addressing AG queries</t>
  </si>
  <si>
    <t>The new schedule has been developed for monthly meetings</t>
  </si>
  <si>
    <t>Attendance Registers</t>
  </si>
  <si>
    <t>Effective Reporting and Accountability (Back to Basics Reports)</t>
  </si>
  <si>
    <t>To Submit 12 B2B reports by 30 June 2020</t>
  </si>
  <si>
    <t>12 monthly B2B reports to be submitted to Cogta in 2019/20</t>
  </si>
  <si>
    <t>Submit 3 reports by 31 Dec. 2019</t>
  </si>
  <si>
    <t>3 Reports submitted to Cogta during Q2</t>
  </si>
  <si>
    <t>Proof of Submission</t>
  </si>
  <si>
    <t>To Submit 4 reports by 30 June 2020</t>
  </si>
  <si>
    <t>4 quarterly reports to be submitted to Cogta in 2019/20</t>
  </si>
  <si>
    <t>Submit 1 report by 30 October 2019</t>
  </si>
  <si>
    <t xml:space="preserve">Q1 Report Submitted and feedback received </t>
  </si>
  <si>
    <t xml:space="preserve">Feedback from  CoGTA  </t>
  </si>
  <si>
    <t>ORGANISATIONAL SCORECARD - MSINGA LOCAL  MUNICIPALITY - 2019/2020</t>
  </si>
  <si>
    <t>Quarterly Targets</t>
  </si>
  <si>
    <t xml:space="preserve">Annual Performance </t>
  </si>
  <si>
    <t xml:space="preserve">Annual Target </t>
  </si>
  <si>
    <t xml:space="preserve">Quarter 1: Target </t>
  </si>
  <si>
    <t xml:space="preserve">Quarter 1: Actual </t>
  </si>
  <si>
    <t xml:space="preserve">Quarter 2: Target </t>
  </si>
  <si>
    <t xml:space="preserve">Quarter 2: Actual </t>
  </si>
  <si>
    <t xml:space="preserve">Measure to improve Perfomance </t>
  </si>
  <si>
    <t>one SDF meeting held  18/ 08/2019</t>
  </si>
  <si>
    <t>One (1) SDF Meeting held 03/12/2019</t>
  </si>
  <si>
    <t>HOD (TS)  (co)</t>
  </si>
  <si>
    <t>Records  Management Phase 2</t>
  </si>
  <si>
    <t>Number of phases constructed by 30 June 2019</t>
  </si>
  <si>
    <t xml:space="preserve">Construction of  Phase2 of off-site storage facility by  30 June 2020 </t>
  </si>
  <si>
    <t xml:space="preserve"> N/A:procurement process  30/09/2018</t>
  </si>
  <si>
    <t xml:space="preserve">Currently in the procurement process. </t>
  </si>
  <si>
    <t>N/A : construction 31/12/2018</t>
  </si>
  <si>
    <t xml:space="preserve">construction continues </t>
  </si>
  <si>
    <t>Phase  2 completed 30/06/2019</t>
  </si>
  <si>
    <t>completion certificate</t>
  </si>
  <si>
    <t xml:space="preserve">Submit one report on 2018/2019Annual Performance Assessments for s54/56 Managers to Council for approval by 30 April 2020 </t>
  </si>
  <si>
    <t xml:space="preserve">Not applicable this Quarter </t>
  </si>
  <si>
    <t>HOD (MM)</t>
  </si>
  <si>
    <t xml:space="preserve">Number of ward committee meeting conducted per quarter  </t>
  </si>
  <si>
    <t xml:space="preserve">54 ward committee meetings  </t>
  </si>
  <si>
    <t>minutes</t>
  </si>
  <si>
    <t xml:space="preserve">Number of Mayoral imbizo’s by  date </t>
  </si>
  <si>
    <t xml:space="preserve">0 Mayoral Imbizo per quarter  </t>
  </si>
  <si>
    <t>agenda</t>
  </si>
  <si>
    <t>HOD (Co)</t>
  </si>
  <si>
    <t>conduct 04 council meetings by 30/6/2020</t>
  </si>
  <si>
    <t xml:space="preserve">1 meeting  </t>
  </si>
  <si>
    <t>Full Council , 28/08/2019</t>
  </si>
  <si>
    <t>1 meeting  1.00</t>
  </si>
  <si>
    <t>One (1)  meeting  conducted.</t>
  </si>
  <si>
    <t xml:space="preserve">minutes/agenda </t>
  </si>
  <si>
    <t>Number of council sub-committee meetings per quarter. ( Corporate, Technical, Community, Development Planning, Finance)</t>
  </si>
  <si>
    <t>conduct 20 council subcommitee meetings by 30/6/2020</t>
  </si>
  <si>
    <t xml:space="preserve">5 meetings   </t>
  </si>
  <si>
    <t>5 meetings   5.00</t>
  </si>
  <si>
    <t xml:space="preserve">Five (5) meetings conducted. </t>
  </si>
  <si>
    <t>conduct 12 EXCO meetings by 30/6/2020</t>
  </si>
  <si>
    <t xml:space="preserve">3 meetings   </t>
  </si>
  <si>
    <t>3 meetings   3.00</t>
  </si>
  <si>
    <t xml:space="preserve">Three (3) meetings conducted.    </t>
  </si>
  <si>
    <t>3 EXCO</t>
  </si>
  <si>
    <t>conduct 04 MPAC meetings by 30/6/2020</t>
  </si>
  <si>
    <t>1 meeting 1.00</t>
  </si>
  <si>
    <t>1.00</t>
  </si>
  <si>
    <t>agenda/minutes</t>
  </si>
  <si>
    <t xml:space="preserve">SCM proccesses complete and appointment of the contarctor  </t>
  </si>
  <si>
    <t>The tender was advertised and the preferred Service Provider was appointed on the 17/09/2019</t>
  </si>
  <si>
    <t>HOD (CS)</t>
  </si>
  <si>
    <t>conduct 45  Traffic,fire and disater  Awareness Campaigns by 30/6/2020</t>
  </si>
  <si>
    <t>pictures/ minutes</t>
  </si>
  <si>
    <t xml:space="preserve">World aids celebration commemorations </t>
  </si>
  <si>
    <t>Hosting of world AIDS commemoration &amp; Childrens party</t>
  </si>
  <si>
    <t>01 World aids celebration commemorations by 30/12 /2020</t>
  </si>
  <si>
    <t xml:space="preserve">Hosted World AIDS Commemorations on the  December 2019 </t>
  </si>
  <si>
    <t>Word AIDS Day (05/12/2019) &amp; Kids Party (10/12/2019)</t>
  </si>
  <si>
    <t xml:space="preserve">attendence register </t>
  </si>
  <si>
    <t xml:space="preserve">To reduce poverty through Local Economic development initiatives </t>
  </si>
  <si>
    <t>Host Umcimbi weBhayi by June 2020</t>
  </si>
  <si>
    <t>Host Umcimbi webhayi by 30/6/2020</t>
  </si>
  <si>
    <t>Sports Indaba</t>
  </si>
  <si>
    <t>Host Sports Indaba by June 2020</t>
  </si>
  <si>
    <t>host 01 Sports Indaba by 30/6/2020</t>
  </si>
  <si>
    <t xml:space="preserve"> Host Sports Indaba by 30 /06/2020 </t>
  </si>
  <si>
    <t>host 01 Msinga Marathon  by 30/6/2020</t>
  </si>
  <si>
    <t>N/A 30/09/2019</t>
  </si>
  <si>
    <t>N/A 31/12/2019</t>
  </si>
  <si>
    <t>N/A 31/03/2020</t>
  </si>
  <si>
    <t>Hosting of Msinga Marathon by  30/06/2020</t>
  </si>
  <si>
    <t xml:space="preserve">To promote cultural and indegenous skills </t>
  </si>
  <si>
    <t>host 01 Iscathamiya event   by 30/12 /2019</t>
  </si>
  <si>
    <t>Host Iscathamiya Event 31/12/2019</t>
  </si>
  <si>
    <t>N/A 30/06/2020</t>
  </si>
  <si>
    <t>program</t>
  </si>
  <si>
    <t>Host Maskandi Festival by June 2020</t>
  </si>
  <si>
    <t>host 01 Maskandi Festival  by 30/6/2020</t>
  </si>
  <si>
    <t>Host Msinga Maskandi Festival by 30/6/2020</t>
  </si>
  <si>
    <t>host 01  Annual Reed Dance by  30 September 2019</t>
  </si>
  <si>
    <t xml:space="preserve">01 Reed dance  conducted   by 30 September 2019 </t>
  </si>
  <si>
    <t>01 Annual Reed Dance Yes</t>
  </si>
  <si>
    <t xml:space="preserve">To promote sport development  and improve sports participation </t>
  </si>
  <si>
    <t xml:space="preserve">Mayoral Cup </t>
  </si>
  <si>
    <t>Host 01 Msinga Mayoral Cup by 30/6/2020</t>
  </si>
  <si>
    <t>Hosting of Msinga Mayoral Cup 30/06/2020</t>
  </si>
  <si>
    <t>Hosting of 01 Local Selection per sporting codes and representation of Msinga Local Team at District Level by 30/6/2020</t>
  </si>
  <si>
    <t>Hosting of 01 Local Selection per sporting codes and  representation of Msinga Local Team at District Level by 30/6/2020</t>
  </si>
  <si>
    <t>Host 01 Local Selection per sporting codes and representation of Msinga Local Team at District Level 30/9/2019</t>
  </si>
  <si>
    <t>Participation in SALGA Games  by 31/12/2019</t>
  </si>
  <si>
    <t xml:space="preserve">Provincial Participation: 12 - 15/12/2019 </t>
  </si>
  <si>
    <t>N/A Yes</t>
  </si>
  <si>
    <t xml:space="preserve">To empower the disadvanged communities </t>
  </si>
  <si>
    <t>number of  Disability Sports Day by 30 June 2020</t>
  </si>
  <si>
    <t>23/04/2019</t>
  </si>
  <si>
    <t>01 Disability Sports Day by 30 June 2020</t>
  </si>
  <si>
    <t>01 by  30/6/2020</t>
  </si>
  <si>
    <t xml:space="preserve">number of  ward projects implemented by 30/6/2020 </t>
  </si>
  <si>
    <t xml:space="preserve">18 ward projects implemented by 30/6/2020 </t>
  </si>
  <si>
    <t xml:space="preserve">03 projects  </t>
  </si>
  <si>
    <t xml:space="preserve">06 projects  </t>
  </si>
  <si>
    <t xml:space="preserve">06 Projects </t>
  </si>
  <si>
    <t>the two indicators will be reviewed  and removed from the organizational template and only reported on in the DEPTs scorecard .</t>
  </si>
  <si>
    <t xml:space="preserve">control file </t>
  </si>
  <si>
    <t>number of  Learners Assisted with Tertiary registration by 30/6/2020</t>
  </si>
  <si>
    <t>75 Learners Assisted with Tertiary registration by 30/6/2020</t>
  </si>
  <si>
    <t xml:space="preserve">40 Learners assisted </t>
  </si>
  <si>
    <t xml:space="preserve">20 learners assisted </t>
  </si>
  <si>
    <t xml:space="preserve">busary file </t>
  </si>
  <si>
    <t>number of  Youth Day celebrations by 30 June 2020</t>
  </si>
  <si>
    <t>Host 01 Youth Day celebration by 30 June 2020</t>
  </si>
  <si>
    <t xml:space="preserve">Host youth day celebration </t>
  </si>
  <si>
    <t>number of  LED strategies adopted  by Council by 30/6/2020</t>
  </si>
  <si>
    <t>One Inception Meeting held on 30 October 2019</t>
  </si>
  <si>
    <t xml:space="preserve">engagement with DOT to find amicable solutions have commenced </t>
  </si>
  <si>
    <t>uMsinga  Municipality in collaboration with Ithala held a two day 'MY business Indaba' where coops were capacitated  to promote  advanced productivity  from start up to advanced established businesses benefitted. A list has been compiled.</t>
  </si>
  <si>
    <t>The training was conducted during the Business Indaba Program held on the 20th &amp; 21st of Dec 2019</t>
  </si>
  <si>
    <t>The unqualified  opinion was achieved  in Dec 2019</t>
  </si>
  <si>
    <t>The Action plan was developed and presented to ESmT 17th Dec 2019</t>
  </si>
  <si>
    <t>One (1) report submitted to Audit Committee 15 August 2019.</t>
  </si>
  <si>
    <t xml:space="preserve">Risk report updated </t>
  </si>
  <si>
    <t xml:space="preserve"> Present of 2018-19 final  Annual Performance Report to Council for adoption  by 30/6/2019</t>
  </si>
  <si>
    <t>Presentation of 01  2018-19  Final  Annual Performance Report to Council for adoption  30 June 2019</t>
  </si>
  <si>
    <t xml:space="preserve">Not due this quarter </t>
  </si>
  <si>
    <t>SDBIP Report will be submitted  30 October 2019</t>
  </si>
  <si>
    <t>Municipal Manager</t>
  </si>
  <si>
    <t>number of Revised internal audit charter submitted to standing committees; audit committee and Council for adoption by 30/6/2020</t>
  </si>
  <si>
    <t>01  internal audit charter submitted to standing committees; audit committee and Council for adoption by 30/6/2020</t>
  </si>
  <si>
    <t>HOD (TS)</t>
  </si>
  <si>
    <t>Construction of 15 Two room Houses</t>
  </si>
  <si>
    <t>Number of completed  Two room by date</t>
  </si>
  <si>
    <t>Completed  12 Two room by date 30/6/2020</t>
  </si>
  <si>
    <t xml:space="preserve">Site identification  </t>
  </si>
  <si>
    <t xml:space="preserve">Nsele Gweya in Ward 6
Zuma Ntombenhle in Ward 10
Majola Mabhiya in Ward 10
Zondo family in Ward 2
Bongiwe Zwane family in Ward 3
Mnguni Viimba in Ward 3
Mkhize Qoniseni in Ward 3
Zakwe Phiani in Ward 4
Mkhize family in Ward 2
Ximba family in Ward 2
Zondi family in Ward 17
Sithole family in Ward 18
Mbatha family in Ward 18
Thathezakhe Mntungwa in Ward 4
Mukelisiwe Zondo family in Ward 4, two rooms sites identified by Building Inspector
</t>
  </si>
  <si>
    <t xml:space="preserve">Finalise SCM processes </t>
  </si>
  <si>
    <t xml:space="preserve">The project has been advertised and the briefing meeting was conducted on the 03rd of December 2019. The tender was closed on 06th of December 2019. The awarding of the contractor is anticipated to be finalized by the end of January 2020.  </t>
  </si>
  <si>
    <t xml:space="preserve">Handover the site and start construction  </t>
  </si>
  <si>
    <t xml:space="preserve">Complete the snaglist, final Completion and handover the project </t>
  </si>
  <si>
    <t>Reports</t>
  </si>
  <si>
    <t>Construction of two Classrooms</t>
  </si>
  <si>
    <t>Number of completed  Classrooms by date</t>
  </si>
  <si>
    <t>Completed  2 Classrooms by date 30/6/2020</t>
  </si>
  <si>
    <t>KoSibiya in Ward 6 and Bambanani in Ward 6 Two classrooms been identified by Building Inspector.</t>
  </si>
  <si>
    <t xml:space="preserve">Construction of 7 Creches </t>
  </si>
  <si>
    <t>Number of completed   Creches by date</t>
  </si>
  <si>
    <t>Completed  7 Creches by date  30/6/2020</t>
  </si>
  <si>
    <t>Obanjeni, Bangani, KwaMphahleni, Phohlozane, Ekuningeleni, Shabase, Makhankane,  Creches sites hObanjeni in Ward 10
Bangani in Ward 10
KwaMphahleni in Ward 7
Phohlozane in Ward 16
Ekuningeleni in Ward 9
Shabase in Ward 12
Makhankane in Ward 17, creches sites identified by Building Inspector.
as been identified by Building Inspecto</t>
  </si>
  <si>
    <t xml:space="preserve">Handover the site and start construction </t>
  </si>
  <si>
    <t>Renovation of 6 Community Halls,</t>
  </si>
  <si>
    <t>Number of completed Community Halls by 30/06/2020</t>
  </si>
  <si>
    <t>Completed  6 Community Halls by date te 30/6/2020</t>
  </si>
  <si>
    <t xml:space="preserve">Simo Myeza in Ward 17
KwaGudlintaba in Ward 7
Othulinilwezulu in Ward 11
Makhungubhede in Ward 14
Hholwane in Ward 15 and
Extension of Ntili Community in Ward 16 Halls. sites identified by Building Inspector.
</t>
  </si>
  <si>
    <t>Finalise SCM processes</t>
  </si>
  <si>
    <t xml:space="preserve">The project has been advertised and the briefing meeting was conducted on the 26th of November 2019. The tender was closed on the 28th of November 2019. The awarding of the contractor is anticipated to be finalized by mid-January 2020.  </t>
  </si>
  <si>
    <t>Roads Maintenance through Construction plants programme</t>
  </si>
  <si>
    <t>Km’s of Gravel Road mantained  by 30 June 2020</t>
  </si>
  <si>
    <t>40 kilometres of Gravel Road mantained by 30/6/2020</t>
  </si>
  <si>
    <t>blading and gravelling of 10 km's of gravel road by 30/09/2019</t>
  </si>
  <si>
    <t>Maintained 20 kms of gravel road by end of 30/09/2019</t>
  </si>
  <si>
    <t xml:space="preserve">Blading and gravelling of 10 km's of gravel road </t>
  </si>
  <si>
    <t xml:space="preserve">Cleaned drains and storm water pipes, and pack stones to reduce water runoff in steep areas to prevent erosion, and cut verge and grass along the road. </t>
  </si>
  <si>
    <t xml:space="preserve">monthly reports </t>
  </si>
  <si>
    <t>Ensure easy access to sports facilities</t>
  </si>
  <si>
    <t>Upgrade of Mzisho sportfield</t>
  </si>
  <si>
    <t>Completing the remaing 30% of work</t>
  </si>
  <si>
    <t>Completing the remaing 30% of work by  30/6/2020</t>
  </si>
  <si>
    <t xml:space="preserve">Appoint the contractor and handover the site </t>
  </si>
  <si>
    <t xml:space="preserve">
Appointed the contractor and handed over the site.
</t>
  </si>
  <si>
    <t xml:space="preserve">50%  of work completed </t>
  </si>
  <si>
    <t>34% Constructed to date</t>
  </si>
  <si>
    <t>Completion of buildings and combo-court  31/12/2019</t>
  </si>
  <si>
    <t>Snaglist and completion certificate 30/06/2020</t>
  </si>
  <si>
    <t>Shortage of material on site and the production is not good</t>
  </si>
  <si>
    <t>Mbabane sportfield</t>
  </si>
  <si>
    <t xml:space="preserve">Construction of 01  the sportsfield </t>
  </si>
  <si>
    <t>100% completion of the sportfield by 30/6/2020</t>
  </si>
  <si>
    <t xml:space="preserve">SCM processes </t>
  </si>
  <si>
    <t xml:space="preserve">Complete sportsfield by  30 June 2020 </t>
  </si>
  <si>
    <t>SCM processes are in progress</t>
  </si>
  <si>
    <t>50% construction completed</t>
  </si>
  <si>
    <t>100% constrcution completion</t>
  </si>
  <si>
    <t>Kwangubo sportfield</t>
  </si>
  <si>
    <t>Intention to award</t>
  </si>
  <si>
    <t>Mhlangane sportfield</t>
  </si>
  <si>
    <t>Busy with procurement of the contractor</t>
  </si>
  <si>
    <t>20% Constructed to date</t>
  </si>
  <si>
    <t>delays in the scm processes</t>
  </si>
  <si>
    <t xml:space="preserve">Ensure that bid committees fast track the selection proccess. </t>
  </si>
  <si>
    <t>Gxushaneni sportfield</t>
  </si>
  <si>
    <t>Appointed the contractor and handover the site</t>
  </si>
  <si>
    <t>35% Constructed to date</t>
  </si>
  <si>
    <t>Appointment letter and handover certificate</t>
  </si>
  <si>
    <t>To provide a better Local access Road network</t>
  </si>
  <si>
    <r>
      <t xml:space="preserve">Construction of new access road </t>
    </r>
    <r>
      <rPr>
        <b/>
        <sz val="9"/>
        <color rgb="FF000000"/>
        <rFont val="Arial Narrow"/>
        <family val="2"/>
      </rPr>
      <t>(Ngconco Road)</t>
    </r>
  </si>
  <si>
    <t>Km’s of Gravel Road completed by 30 June 2020</t>
  </si>
  <si>
    <t>3,4 Km’s of Gravel Road completed by  30/6/2020</t>
  </si>
  <si>
    <t xml:space="preserve"> Contractor has been appointed and site handed over</t>
  </si>
  <si>
    <t xml:space="preserve">Complete clearing and mass earthworks </t>
  </si>
  <si>
    <t>54% Constructed to date</t>
  </si>
  <si>
    <t xml:space="preserve">Complete formation, gravelling and storm water pipes </t>
  </si>
  <si>
    <t xml:space="preserve">Complete formation, gravelling, storm water pipe, building headwalls, practical completion and project handover </t>
  </si>
  <si>
    <t>Completion Certificate</t>
  </si>
  <si>
    <r>
      <t>Construction of new access road (</t>
    </r>
    <r>
      <rPr>
        <b/>
        <sz val="9"/>
        <color rgb="FF000000"/>
        <rFont val="Arial Narrow"/>
        <family val="2"/>
      </rPr>
      <t>Nsongeni  Road</t>
    </r>
    <r>
      <rPr>
        <sz val="9"/>
        <color rgb="FF000000"/>
        <rFont val="Arial Narrow"/>
        <family val="2"/>
      </rPr>
      <t xml:space="preserve">) </t>
    </r>
  </si>
  <si>
    <t>Km’s of gravel road completed by 30 June 2020</t>
  </si>
  <si>
    <t>4,2 Km’s of gravel road completed   by 30/6/2020</t>
  </si>
  <si>
    <t xml:space="preserve">Appointment  the contractor, consultants and handover the site </t>
  </si>
  <si>
    <t>No information was provided on this road from TS report</t>
  </si>
  <si>
    <t xml:space="preserve">Complete formation, gravelling, water piping  </t>
  </si>
  <si>
    <t xml:space="preserve">Building of headwalls, practical complete and project handover </t>
  </si>
  <si>
    <r>
      <t>Construction of new access road (</t>
    </r>
    <r>
      <rPr>
        <b/>
        <sz val="9"/>
        <color rgb="FF000000"/>
        <rFont val="Arial Narrow"/>
        <family val="2"/>
      </rPr>
      <t>Magobela  Road</t>
    </r>
    <r>
      <rPr>
        <sz val="9"/>
        <color rgb="FF000000"/>
        <rFont val="Arial Narrow"/>
        <family val="2"/>
      </rPr>
      <t>)</t>
    </r>
  </si>
  <si>
    <t>Km’s of Gravel Road   completed by 30 June 2020</t>
  </si>
  <si>
    <t>Km’s of Gravel Road   completed by  30/6/2020</t>
  </si>
  <si>
    <t xml:space="preserve">Complete Project designs and SCM processes to appoint the contractor </t>
  </si>
  <si>
    <t>Contractor has been appointed and the construction is now half way through.</t>
  </si>
  <si>
    <t xml:space="preserve">Appoint the contractor and handover the site and 60% earthworks </t>
  </si>
  <si>
    <t>71 % constructed to date</t>
  </si>
  <si>
    <t>Appointment letter, Monthly Reports and minutes</t>
  </si>
  <si>
    <t>HOD(TS)</t>
  </si>
  <si>
    <r>
      <t>Construction of 7.6 KM  new access road (</t>
    </r>
    <r>
      <rPr>
        <b/>
        <sz val="9"/>
        <color rgb="FF000000"/>
        <rFont val="Arial Narrow"/>
        <family val="2"/>
      </rPr>
      <t>Thokoza Road</t>
    </r>
    <r>
      <rPr>
        <sz val="9"/>
        <color rgb="FF000000"/>
        <rFont val="Arial Narrow"/>
        <family val="2"/>
      </rPr>
      <t>)</t>
    </r>
  </si>
  <si>
    <t>Complete gravelling, roads signs, cleaning and handover the project</t>
  </si>
  <si>
    <t>Completed gravelling, roads signs and busy with the cleaning and snaglist</t>
  </si>
  <si>
    <t>100% complete</t>
  </si>
  <si>
    <r>
      <t>Construction of 4,8KM  new access road (</t>
    </r>
    <r>
      <rPr>
        <b/>
        <sz val="9"/>
        <color rgb="FF000000"/>
        <rFont val="Arial Narrow"/>
        <family val="2"/>
      </rPr>
      <t>Sthunzi Road)</t>
    </r>
    <r>
      <rPr>
        <sz val="9"/>
        <color rgb="FF000000"/>
        <rFont val="Arial Narrow"/>
        <family val="2"/>
      </rPr>
      <t xml:space="preserve"> </t>
    </r>
  </si>
  <si>
    <t>92% Constructed to date</t>
  </si>
  <si>
    <t>Contractor took long to sort out the remedial works.</t>
  </si>
  <si>
    <t>Impose pernalties and conduct meeting weekly to monitor the perfomance</t>
  </si>
  <si>
    <t>Construction of new access road (Sampofu Road)</t>
  </si>
  <si>
    <t>3,0 Km’s of Gravel Road   completed by  30/6/2020</t>
  </si>
  <si>
    <t xml:space="preserve">Finalise project designs and tender documentation </t>
  </si>
  <si>
    <t>Contractor appointed, site handed over.</t>
  </si>
  <si>
    <t>40% Constructed to date</t>
  </si>
  <si>
    <t xml:space="preserve">Site handover and completion of  mass earthworks </t>
  </si>
  <si>
    <t>Complete formation, gravelling and the project will be at 60% complete</t>
  </si>
  <si>
    <r>
      <rPr>
        <b/>
        <sz val="9"/>
        <color rgb="FF000000"/>
        <rFont val="Arial Narrow"/>
        <family val="2"/>
      </rPr>
      <t>Douglas Phase 2</t>
    </r>
    <r>
      <rPr>
        <sz val="9"/>
        <color rgb="FF000000"/>
        <rFont val="Arial Narrow"/>
        <family val="2"/>
      </rPr>
      <t xml:space="preserve">  Electrification project  </t>
    </r>
  </si>
  <si>
    <t>Percentage of construction for electrification connections by 30/6/2020</t>
  </si>
  <si>
    <t>385 Douglas connections electrified / energised by 30/6/2020</t>
  </si>
  <si>
    <t>20% Construction (Stringing MV &amp; LV Lines)</t>
  </si>
  <si>
    <t>20% Constructed (Stringed MV &amp; LV Lines).</t>
  </si>
  <si>
    <t>25% house connection</t>
  </si>
  <si>
    <t>Construction is 100% complete with 249 customers being energized.  The second outage of 136 customers will be on the 16th of January 2020.</t>
  </si>
  <si>
    <t>5% (Construction Close-out)</t>
  </si>
  <si>
    <t>Minutes, Progres Report, Completion Certificate</t>
  </si>
  <si>
    <r>
      <rPr>
        <b/>
        <sz val="9"/>
        <color rgb="FF000000"/>
        <rFont val="Arial Narrow"/>
        <family val="2"/>
      </rPr>
      <t>Mzweni Phase</t>
    </r>
    <r>
      <rPr>
        <sz val="9"/>
        <color rgb="FF000000"/>
        <rFont val="Arial Narrow"/>
        <family val="2"/>
      </rPr>
      <t xml:space="preserve"> 4 Electrification project </t>
    </r>
  </si>
  <si>
    <t>45 Mzweni connections electrified / energised by 30/6/2020</t>
  </si>
  <si>
    <t>10% (Appointment of the consultant)</t>
  </si>
  <si>
    <t>10% (Consultant Appointed).</t>
  </si>
  <si>
    <t>40% (Appointment of the Contractor, Site Handover, Excavation and Pole Planning)</t>
  </si>
  <si>
    <t>The project is 40% complete. The contractor is still busy with MV and LV pole planting and stringing.</t>
  </si>
  <si>
    <t xml:space="preserve">35% (Stringing MV &amp; LV lines) </t>
  </si>
  <si>
    <t>5% (Construction Close-out).</t>
  </si>
  <si>
    <t xml:space="preserve">Appointment letter, Progress Report, Completion Certificate </t>
  </si>
  <si>
    <r>
      <rPr>
        <b/>
        <sz val="9"/>
        <color rgb="FF000000"/>
        <rFont val="Arial Narrow"/>
        <family val="2"/>
      </rPr>
      <t>Palafin</t>
    </r>
    <r>
      <rPr>
        <sz val="9"/>
        <color rgb="FF000000"/>
        <rFont val="Arial Narrow"/>
        <family val="2"/>
      </rPr>
      <t xml:space="preserve"> Electrification project  </t>
    </r>
  </si>
  <si>
    <t>353 Palafin connections electrified / energised by  30/6/2020</t>
  </si>
  <si>
    <t>Hole excavaction &amp; pole planting complete</t>
  </si>
  <si>
    <t>40% Complete. Seventy-seven (77) connections being energized. The contractor is busy with the installations 276 connections.</t>
  </si>
  <si>
    <t>cable stringing and house connection complete</t>
  </si>
  <si>
    <t xml:space="preserve">energise and handover to eskom </t>
  </si>
  <si>
    <t>Appointment letter, Monthly progress Reports and Minutes</t>
  </si>
  <si>
    <r>
      <t>E</t>
    </r>
    <r>
      <rPr>
        <b/>
        <sz val="9"/>
        <color rgb="FF000000"/>
        <rFont val="Arial Narrow"/>
        <family val="2"/>
      </rPr>
      <t>zingulubeni Ngcuba Phase 3</t>
    </r>
    <r>
      <rPr>
        <sz val="9"/>
        <color rgb="FF000000"/>
        <rFont val="Arial Narrow"/>
        <family val="2"/>
      </rPr>
      <t xml:space="preserve"> electrification project </t>
    </r>
  </si>
  <si>
    <t xml:space="preserve">41 Ezingulubeni Ngcuba dry connections  </t>
  </si>
  <si>
    <t xml:space="preserve">Installation of Voltage Regulator </t>
  </si>
  <si>
    <t>100% Complete</t>
  </si>
  <si>
    <t>Site Handover Certificate</t>
  </si>
  <si>
    <t>Check the Strategy (IDP)</t>
  </si>
  <si>
    <t>Installation of Msinga High Mast lights</t>
  </si>
  <si>
    <t>Percentage of installation of Msinga High Mast lights to be installed in Ward 4, Ward 5, Ward 10, Ward 11 &amp; Ward 17 by 30/6/2020</t>
  </si>
  <si>
    <t>50% of High Mast Lights to be installed in Ward 4, Ward 5, Ward 10, Ward 11 &amp; Ward 17 by 30/06/2020</t>
  </si>
  <si>
    <t>Planning phase</t>
  </si>
  <si>
    <t>20% (Procument Processes)</t>
  </si>
  <si>
    <t>30% (Installation: Site Handover, Excavation, &amp; Casting of Base)</t>
  </si>
  <si>
    <t>HOD to sit with MM and discus &amp; craft  indicators  in line with this project.</t>
  </si>
  <si>
    <t xml:space="preserve">Site Handover Certificate, Appointement Letter, Minutes &amp; Progress Report </t>
  </si>
  <si>
    <t>Proper management of waste</t>
  </si>
  <si>
    <t>EPWP street cleaning</t>
  </si>
  <si>
    <t xml:space="preserve">Pomeroy, Tugela Ferry &amp; Keates Drift street cleaning (Six (6) days a week for 12 months) by 30/6/2020 </t>
  </si>
  <si>
    <t xml:space="preserve">Pomeroy, Tugela Ferry &amp; Keates Drift street cleaning (Six (6) days a week for 3 months) by 30/09/2019 </t>
  </si>
  <si>
    <t xml:space="preserve">Pomeroy, Tugela Ferry &amp; Keates Drift street cleaned (Six (6) days a week for 3 months) by 30/09/2019 </t>
  </si>
  <si>
    <t xml:space="preserve">Pomeroy, Tugela Ferry &amp; Keates Drift street cleaned (Six (6) days a week for 3 months) by 31/12/2019 </t>
  </si>
  <si>
    <t>Pomeroy, Tugela Ferry &amp; Keates Drift street cleaned (Six (6) days a week for 3 months) by 31/03/2020</t>
  </si>
  <si>
    <t>Pomeroy, Tugela Ferry &amp; Keates Drift street cleaned (Six (6) days a week for 3 months) by 30/06/2020</t>
  </si>
  <si>
    <t xml:space="preserve">Cleaning Registers &amp; Quaterly Report </t>
  </si>
  <si>
    <t>Boreholes for 5 Wards at Ward 1, Ward 2, Ward 5, Ward 15, Ward 19</t>
  </si>
  <si>
    <t xml:space="preserve">provision of water to community gardens </t>
  </si>
  <si>
    <t>5 boreholes completed by 30/6/2020</t>
  </si>
  <si>
    <t>no</t>
  </si>
  <si>
    <t>No information was provided on this  from TS report</t>
  </si>
  <si>
    <t xml:space="preserve">construction commences </t>
  </si>
  <si>
    <t>5 boreholes completed</t>
  </si>
  <si>
    <t xml:space="preserve">not reported </t>
  </si>
  <si>
    <t>1 5 400 000,00</t>
  </si>
  <si>
    <t>HOD (F)</t>
  </si>
  <si>
    <t xml:space="preserve">Ensure budget  management </t>
  </si>
  <si>
    <t xml:space="preserve">Number of assets, debtors creditors, payroll ,rates ,deposits ,bank ,suspense monthly reconciliations prepared per quarter </t>
  </si>
  <si>
    <t xml:space="preserve"> 96 reconciliations  ( assets, debtors, creditors,payroll,rates,deposits,suspense,bank/cash book prepared by 30/6/2020</t>
  </si>
  <si>
    <t xml:space="preserve"> 24 reconciliations reports of assets, debtors creditors, payroll ,rates ,deposits ,bank ,suspense monthly reconciliations prepared per quarter </t>
  </si>
  <si>
    <t xml:space="preserve"> 24  reconciliations reports of assets, debtors creditors, payroll ,rates ,deposits ,bank ,suspense monthly reconciliations prepared per quarter </t>
  </si>
  <si>
    <t>asset reconcialliation report</t>
  </si>
  <si>
    <t xml:space="preserve">Maintenance and compliance Asset Register </t>
  </si>
  <si>
    <t xml:space="preserve">Number of assets verification conducted per quarter </t>
  </si>
  <si>
    <t>04 assets verification conducted by 30/6/2020</t>
  </si>
  <si>
    <t xml:space="preserve">Conduct 1st asset verification  </t>
  </si>
  <si>
    <t xml:space="preserve">Conducted one asset verification per quarter:
</t>
  </si>
  <si>
    <t xml:space="preserve">Conduct 2nd asset verification  </t>
  </si>
  <si>
    <t>Conducted 2nd asset verification  Yes</t>
  </si>
  <si>
    <t xml:space="preserve">Conduct 3rd asset verification  </t>
  </si>
  <si>
    <t xml:space="preserve">Conduct 4th asset verification  </t>
  </si>
  <si>
    <t xml:space="preserve">verification report </t>
  </si>
  <si>
    <t xml:space="preserve">Approved procurement plan and implemented </t>
  </si>
  <si>
    <t xml:space="preserve">A submitted and adopted 2019/20 one procurement plan by Council by date </t>
  </si>
  <si>
    <t>01  submitted and adopted 2020/2021  procurement plan by Council by 30/6/2020</t>
  </si>
  <si>
    <t xml:space="preserve">Number of SCM reports produced on Implementation of procurement plan per quarter </t>
  </si>
  <si>
    <t>04 SCM reports produced on Implementation of procurement plan by 30/6/2020</t>
  </si>
  <si>
    <t xml:space="preserve">Produce 1 SCM report on Implementation of Procurement Plan  </t>
  </si>
  <si>
    <t>·       One (1) report on SCM has been produced on the implementation of the Procurement plan.</t>
  </si>
  <si>
    <t xml:space="preserve">Produce 1 SCM report on Implementation of Procurement Plan </t>
  </si>
  <si>
    <t>Produced 1 SCM report on Implementation of Procurement Plan  Yes</t>
  </si>
  <si>
    <t>SCM reports</t>
  </si>
  <si>
    <t>Creditors payments</t>
  </si>
  <si>
    <t xml:space="preserve">Turnaround time (in days) for payment of creditors (from date of receipt of invoice) </t>
  </si>
  <si>
    <t>Turnaround time (in days) for payment of creditors (from date of receipt of invoice) by 30 /6/2020</t>
  </si>
  <si>
    <t xml:space="preserve">Payment of Creditors within 30 days from date of receipt of invoice  </t>
  </si>
  <si>
    <t xml:space="preserve">Creditors now are paid within 30 days of receipt of correct invoice. </t>
  </si>
  <si>
    <t>Paid Creditors within 14 days from date of receipt of invoice  Yes</t>
  </si>
  <si>
    <t>creditor payment report</t>
  </si>
  <si>
    <t xml:space="preserve">Monitor Irregular Expenditure </t>
  </si>
  <si>
    <t xml:space="preserve">Number of SCM reports submitted to standing committee on irregular expenditure per quarter </t>
  </si>
  <si>
    <t>04 SCM reports submitted to standing committee on irregular expenditure by 30/6/2020</t>
  </si>
  <si>
    <t xml:space="preserve">Submit 1st SCM report to standing committee on irregular expenditure by 30-Sept-2019  </t>
  </si>
  <si>
    <t>The SCM submitted a report to the standing committee on irregular expenditure by 30 September 2019.</t>
  </si>
  <si>
    <t xml:space="preserve">Submit 2nd SCM report to standing committee on irregular expenditure by 30-Dec-2019 </t>
  </si>
  <si>
    <t>Submitted 1st SCM report to standing committee on irregular expenditure by 30-Sept-2018  Yes</t>
  </si>
  <si>
    <t xml:space="preserve">Submit 3rd SCM report to standing committee on irregular expenditure by 31-Mar-2020 </t>
  </si>
  <si>
    <t xml:space="preserve">Submit 4th SCM report to standing committee on irregular expenditure by 30-June-2020  </t>
  </si>
  <si>
    <t>Adjustment budget preparation</t>
  </si>
  <si>
    <t xml:space="preserve">2019/20 Adjustment budget submitted and approved by Council by MFMA calendar date </t>
  </si>
  <si>
    <t xml:space="preserve">2019/20 Adjustment budget submitted and approved by Council by MFMA by 30/6/2020 </t>
  </si>
  <si>
    <t>Budget management (reporting)</t>
  </si>
  <si>
    <t xml:space="preserve">Number of Section 71 reports submitted to the standing committee per quarter </t>
  </si>
  <si>
    <t>12 Section 71 reports submitted to the standing committee by 30/6/2020</t>
  </si>
  <si>
    <t xml:space="preserve">Submit 3 Sec 71 report to Portfolio committee by 30 September 2019  </t>
  </si>
  <si>
    <t>The finance department submitted the monthly Section 71 reports to the portfolio committee, treasury national and provincial offices.</t>
  </si>
  <si>
    <t>Submit 3 Sec 71 report to Portfolio committee by 30 December 2019</t>
  </si>
  <si>
    <t xml:space="preserve">Submitted 3 Monthly budget statements/Section 71 reports submitted to the standing committee per quarter </t>
  </si>
  <si>
    <t xml:space="preserve">Submitted 3 Sec 71 report to Portfolio committee by 31 March 2020 </t>
  </si>
  <si>
    <t xml:space="preserve">Submitted 3 Sec 71 report to Portfolio committee by 30 june  2020 </t>
  </si>
  <si>
    <t>s 71 reports</t>
  </si>
  <si>
    <t xml:space="preserve">Payroll </t>
  </si>
  <si>
    <t>number of monthly salary payments made by date by 30/06/2020</t>
  </si>
  <si>
    <t>12 Monthly salary payments made by 25th of every month by 30/6/2020</t>
  </si>
  <si>
    <t xml:space="preserve">Payment of 03  Monthly Salaries by the 25th of every month  </t>
  </si>
  <si>
    <r>
      <t>Monthly salary payments made on the 25</t>
    </r>
    <r>
      <rPr>
        <vertAlign val="superscript"/>
        <sz val="9"/>
        <color rgb="FF000000"/>
        <rFont val="Arial Narrow"/>
        <family val="2"/>
      </rPr>
      <t>th</t>
    </r>
    <r>
      <rPr>
        <sz val="9"/>
        <color rgb="FF000000"/>
        <rFont val="Arial Narrow"/>
        <family val="2"/>
      </rPr>
      <t xml:space="preserve"> of each month </t>
    </r>
  </si>
  <si>
    <t xml:space="preserve">Payment of 03 Monthly Salaries by the 25th of every month  </t>
  </si>
  <si>
    <t>Salary payment proof</t>
  </si>
  <si>
    <t xml:space="preserve">2019/20 Adjustment budget submitted and approved by Council in line with  MFMA by 30/6/2020 </t>
  </si>
  <si>
    <t xml:space="preserve">Sec 72 reports submitted to the standing committee, Provincial Treasury and National Treasury by MFMA calendar date </t>
  </si>
  <si>
    <t xml:space="preserve">Sec 72 reports submitted to the standing committee, Provincial Treasury and National Treasury by MFMA by 30/6/2020 </t>
  </si>
  <si>
    <t>s 72  submission</t>
  </si>
  <si>
    <t xml:space="preserve">Adopt Budget process Plan &amp; Council Resolution  </t>
  </si>
  <si>
    <t>Compilation of the 2020-21 budget</t>
  </si>
  <si>
    <t xml:space="preserve">Adopted 2020-21 budget submitted to PT and NT by MFMA calendar date </t>
  </si>
  <si>
    <t>Adopted 2020-21 budget submitted to PT and NT by MFMA by 30/6/2020</t>
  </si>
  <si>
    <t xml:space="preserve">  30/09/2019</t>
  </si>
  <si>
    <t>The budget 2019/2020 was tabled to Council in August 2018 and submitted to National Treasury.</t>
  </si>
  <si>
    <t>n/a  31/12/2019</t>
  </si>
  <si>
    <t>Draft Budget &amp; Council Resolution  31/03/2019</t>
  </si>
  <si>
    <t>Adopted 2020-21 budget submitted to PT and NT by MFMA by 30/6/2020 Proof of submission (email etc.) &amp; confirmation of 30/06/2020</t>
  </si>
  <si>
    <t>proof of submission</t>
  </si>
  <si>
    <t>Credible Annual  financial statements</t>
  </si>
  <si>
    <t xml:space="preserve">Annual Financial Statements submitted to Auditor General, CoGTA, PT &amp; NT by MFMA calendar date </t>
  </si>
  <si>
    <t>Annual Financial Statements submitted to Auditor General, CoGTA, PT &amp; NT by MFMA by 31/8/2019</t>
  </si>
  <si>
    <t>Annual Financial Statements submitted to Auditor General, CoGTA, PT &amp; NT by MFMA by 31/08/2019</t>
  </si>
  <si>
    <t xml:space="preserve">Submitted AFS to AG, COGTA and National Treasury by the 31 August 2019. </t>
  </si>
  <si>
    <t>700 000.00</t>
  </si>
  <si>
    <t>AFS proof of submission</t>
  </si>
  <si>
    <t>Monthly reviewed general ledger</t>
  </si>
  <si>
    <t xml:space="preserve">Number of reviews of General Ledger prepared per quarter </t>
  </si>
  <si>
    <t xml:space="preserve">12 reviews of General Ledger prepared by 30/6/2019 </t>
  </si>
  <si>
    <t xml:space="preserve">Prepare monthly review report of general  </t>
  </si>
  <si>
    <t xml:space="preserve">Prepared three monthly review reports of general ledger </t>
  </si>
  <si>
    <t>Prepared monthly review report of general  Yes</t>
  </si>
  <si>
    <t xml:space="preserve">prepared 3 monthly review of genral ledger </t>
  </si>
  <si>
    <t xml:space="preserve"> Achieved</t>
  </si>
  <si>
    <t>Target was unrealistic due to lack of experienced personnel in finance and other systems.</t>
  </si>
  <si>
    <t xml:space="preserve"> GL reviews report</t>
  </si>
  <si>
    <t xml:space="preserve">Legend </t>
  </si>
  <si>
    <t>Total</t>
  </si>
  <si>
    <t xml:space="preserve">Percentage </t>
  </si>
  <si>
    <t xml:space="preserve">total : 80 </t>
  </si>
  <si>
    <t>Not achieved ( in progress)</t>
  </si>
  <si>
    <t>Not achieved /not reported on</t>
  </si>
  <si>
    <t>QUARTERLY PERFORMANCE REPORT - HOD (F) Finance - TM Nene - 2019/2020</t>
  </si>
  <si>
    <t>Panel Member's Initials and Surname:_____________________________________________ panel Member's Position:_____________________________________</t>
  </si>
  <si>
    <t xml:space="preserve">1 - Back to Basics: Building capable governance institutions </t>
  </si>
  <si>
    <t>Target</t>
  </si>
  <si>
    <t>Score</t>
  </si>
  <si>
    <t>status achieved or not</t>
  </si>
  <si>
    <t>Evidence</t>
  </si>
  <si>
    <t>Reason for variance</t>
  </si>
  <si>
    <t>Comment</t>
  </si>
  <si>
    <t>HOD</t>
  </si>
  <si>
    <t>Panel Member</t>
  </si>
  <si>
    <t xml:space="preserve">2018/2019 Financial year unqualified audit opinion achieved by December 2019 </t>
  </si>
  <si>
    <t xml:space="preserve">2018/2019 Financial year unqualified audit opinion achieved by December 2018 </t>
  </si>
  <si>
    <t>Achieve unqualified audit in 2018/2019</t>
  </si>
  <si>
    <t xml:space="preserve">2018/2019 Financial year unqualified audit opinion was achieved by December 2019 </t>
  </si>
  <si>
    <t>AG Report</t>
  </si>
  <si>
    <t>Developed and Implementation of action plan to address Auditor Generals findings per 2018/19 Audit Report by 30 June 2019</t>
  </si>
  <si>
    <t>Developed and Implementation of action plan to address Auditor Generals findings per 2017/18 Audit Report by 30 June 2019</t>
  </si>
  <si>
    <t>Develop an Audit action plan</t>
  </si>
  <si>
    <t>Developed and Implementation of action plan to address Auditor Generals findings per 2018/19 Audit Report by 31 Dec 2019</t>
  </si>
  <si>
    <t>Audit Action Plan</t>
  </si>
  <si>
    <t xml:space="preserve">Risk Register </t>
  </si>
  <si>
    <t xml:space="preserve">Number of reports on risk register implementation submitted to standing committee per quarter </t>
  </si>
  <si>
    <t>Updated Risk Register</t>
  </si>
  <si>
    <t>2 - Back to Basics: Sound Financial Management</t>
  </si>
  <si>
    <t xml:space="preserve">Barcoded new assets within turnaround time after acquisition </t>
  </si>
  <si>
    <t>Barcode new assets immediately after acquisition  Yes</t>
  </si>
  <si>
    <t>Barcoded new assets immediately after acquisition  Yes</t>
  </si>
  <si>
    <t>All New assets have been barcoded</t>
  </si>
  <si>
    <t xml:space="preserve">Maintenance and compliance of Asset Register </t>
  </si>
  <si>
    <t xml:space="preserve">Number of assets reconciliations prepared per quarter </t>
  </si>
  <si>
    <t>Prepare 1 asset reconciliation per month  Yes</t>
  </si>
  <si>
    <t>Prepared 1 asset reconciliation per month  Yes</t>
  </si>
  <si>
    <t>Monthly assets reconciliation report</t>
  </si>
  <si>
    <t>Conduct 1st asset verification  Yes</t>
  </si>
  <si>
    <t>Conducted 1st asset verification  Yes</t>
  </si>
  <si>
    <t>Conduct 2nd asset verification  Yes</t>
  </si>
  <si>
    <t>Assets verification report</t>
  </si>
  <si>
    <t xml:space="preserve">A submitted and adopted 2019/20 procurement plan by Council by date </t>
  </si>
  <si>
    <t>Not Measured</t>
  </si>
  <si>
    <t>Produce 1 SCM report on Implementation of Procurement Plan  Yes</t>
  </si>
  <si>
    <t>Bank reconcilition report</t>
  </si>
  <si>
    <t xml:space="preserve">Bank and expenditure reconciliations </t>
  </si>
  <si>
    <t xml:space="preserve">Number of bank reconciliations prepared per quarter </t>
  </si>
  <si>
    <t>Prepare 1 bank reconciliation per month  3.00</t>
  </si>
  <si>
    <t>Prepared 1 bank reconciliation per month  3.00</t>
  </si>
  <si>
    <t>10.00</t>
  </si>
  <si>
    <t>12.00</t>
  </si>
  <si>
    <t xml:space="preserve">Number of expenditure reconciliations prepared per quarter </t>
  </si>
  <si>
    <t>Prepare 1 expenditure reconciliations per month  3.00</t>
  </si>
  <si>
    <t>Prepared 1 expenditure reconciliations per month  3.00</t>
  </si>
  <si>
    <t>Expenditure report</t>
  </si>
  <si>
    <t>Cash flow management</t>
  </si>
  <si>
    <t xml:space="preserve">Number of cash flow statements submitted to Treasury within turnaround time </t>
  </si>
  <si>
    <t>Submit 1 Cash flow statement on the 10th of month  1.00</t>
  </si>
  <si>
    <t>Submitted 1 Cash flow statement on the 10th of month  1.00</t>
  </si>
  <si>
    <t>12. FD Cashflow Statement.pdf</t>
  </si>
  <si>
    <t>Payment of Creditors within 30 days from date of receipt of invoice  Yes</t>
  </si>
  <si>
    <t>Proof of Payment of creditors within 30 days</t>
  </si>
  <si>
    <t xml:space="preserve">Effective and efficient bid processing </t>
  </si>
  <si>
    <t xml:space="preserve">Turnaround time (in working days) to finalise bid processing for each quotation </t>
  </si>
  <si>
    <t>Finalise Bid Processes within 14 working days  Yes</t>
  </si>
  <si>
    <t>Finalised Bid Processes within 14 working days  Yes</t>
  </si>
  <si>
    <t>sample Finalise Bid Processing for quotations.pdf</t>
  </si>
  <si>
    <t xml:space="preserve">Turnaround time (in working days) to finalize bid processing </t>
  </si>
  <si>
    <t>Finalise bid processing within 90 working days  Yes</t>
  </si>
  <si>
    <t>Finalised bid processing within 90 working days  Yes</t>
  </si>
  <si>
    <t>sample Finalise Bid Processing (90 days).pdf</t>
  </si>
  <si>
    <t>Implementation of the Msinga SCM policy - bid committee system</t>
  </si>
  <si>
    <t xml:space="preserve">Compilation of bid reports and issuing of agenda for bid committees done within turn over time </t>
  </si>
  <si>
    <t xml:space="preserve">Compilation of bid reports and issuing of agenda for bid committees done within turn over time in 2018/19 </t>
  </si>
  <si>
    <t>Compiling bid reports and issuing of agenda within 20 working days form closing for BEC and 10 days from the receipt of a signed BEC minutes for BAC.  Yes</t>
  </si>
  <si>
    <t>Compiled bid reports and issuing of agenda within 20 working days form closing for BEC and 10 days from the receipt of a signed BEC minutes for BAC.  Yes</t>
  </si>
  <si>
    <t>Bid Report</t>
  </si>
  <si>
    <t xml:space="preserve">2019/20 Number of SCM reports submitted to standing committee on irregular expenditure per quarter </t>
  </si>
  <si>
    <t xml:space="preserve">2018/19 quarterly Number of SCM reports submitted to standing committee on irregular expenditure per quarter </t>
  </si>
  <si>
    <t>Submit 1st SCM report to standing committee on irregular expenditure by 30-Sept-2018  Yes</t>
  </si>
  <si>
    <t>Scm Report</t>
  </si>
  <si>
    <t>Municipal Contracts</t>
  </si>
  <si>
    <t xml:space="preserve">% of contracts / SLAs with service providers signed within turnaround time </t>
  </si>
  <si>
    <t>100% of contracts / SLAs with service providers signed within 30 days after date of appointment  Yes</t>
  </si>
  <si>
    <t>SLAs and contracts signed within 30days</t>
  </si>
  <si>
    <t xml:space="preserve">2018/19 Monthly salary payments made by date </t>
  </si>
  <si>
    <t>Payment of Monthly Salaries by the 25th of every month  Yes</t>
  </si>
  <si>
    <t>Paid Monthly Salaries by the 25th of every month  Yes</t>
  </si>
  <si>
    <t>proof of Payment of Monthly Salaries</t>
  </si>
  <si>
    <t xml:space="preserve">Percentage compliance with payroll processes and procedures </t>
  </si>
  <si>
    <t>100% Compliance with payroll processes and procedures  Yes</t>
  </si>
  <si>
    <t>proof of Compliance with payroll processes.pdf</t>
  </si>
  <si>
    <t xml:space="preserve">Supplier Database </t>
  </si>
  <si>
    <t xml:space="preserve">2019/2020 % of Awarded bids verified for compliance to MFMA by date </t>
  </si>
  <si>
    <t xml:space="preserve">2018/19 % of Awarded bids verified for compliance to MFMA by date </t>
  </si>
  <si>
    <t>100% Awarded Bids verified for compliance to MFMA  Yes</t>
  </si>
  <si>
    <t xml:space="preserve">Not 100% Awarded Bids verified for compliance to MFMA </t>
  </si>
  <si>
    <t>Awarded bids verified for compliance to MFMA_compressed.pdf</t>
  </si>
  <si>
    <t xml:space="preserve">Implementation of National Treasury MFMA Circular 81 by date </t>
  </si>
  <si>
    <t>Implementation of National Treasury MFMA Circular 81  Yes</t>
  </si>
  <si>
    <t>Debt collection (revenenue enhancement)</t>
  </si>
  <si>
    <t xml:space="preserve">% of Reduction of the debtor’s book by date </t>
  </si>
  <si>
    <t>10% Reduction of the existing debtor’s book  Yes</t>
  </si>
  <si>
    <t>Debtors Data  Cleansing</t>
  </si>
  <si>
    <t>7. FD Reduction of the debtor's book.pdf</t>
  </si>
  <si>
    <t>Indigent household subsidization</t>
  </si>
  <si>
    <t xml:space="preserve">2019/20 All qualifying households with access to free monthly basic services registered by date </t>
  </si>
  <si>
    <t xml:space="preserve">2018/19 All qualifying households with access to free monthly basic services registered by date </t>
  </si>
  <si>
    <t>Register all qualifying households with access to free monthly basic service  Yes</t>
  </si>
  <si>
    <t>Registered all qualifying households with access to free monthly basic service  Yes</t>
  </si>
  <si>
    <t>Indigent register</t>
  </si>
  <si>
    <t>Monthly billing</t>
  </si>
  <si>
    <t xml:space="preserve">Number of monthly billing reports generated within turnaround time </t>
  </si>
  <si>
    <t xml:space="preserve">2018/19 monthly billing reports generated within turnaround time </t>
  </si>
  <si>
    <t>Generate 1 monthly billing report before the 5th of every month  Yes</t>
  </si>
  <si>
    <t>Generated 1 monthly billing report before the 5th of every month  Yes</t>
  </si>
  <si>
    <t>Monthly Billing report.pdf</t>
  </si>
  <si>
    <t>Reconciliations</t>
  </si>
  <si>
    <t xml:space="preserve">monthly debtors reconciliation reports submitted to standing committee and Council per quarter </t>
  </si>
  <si>
    <t xml:space="preserve">2018/19 monthly debtors reconciliation reports submitted to standing committee and Council per quarter </t>
  </si>
  <si>
    <t>Submit 3 Debtors Reconciliation report to Standing committee and Council per month  3.00</t>
  </si>
  <si>
    <t>No submition to the committee</t>
  </si>
  <si>
    <t>submited 3 reports to the committee</t>
  </si>
  <si>
    <t>Debtors reconciliation report</t>
  </si>
  <si>
    <t xml:space="preserve">Number of rates reconciliation reports submitted to standing committee and Council per quarter </t>
  </si>
  <si>
    <t xml:space="preserve">quarterly rates reconciliation reports submitted to standing committee and Council per quarter </t>
  </si>
  <si>
    <t>Submit 3 Rate Reconciliation report to Standing Committee and Council per quarter</t>
  </si>
  <si>
    <t>Submitted 3 Rate Reconciliation report to Standing Committee and Council in Q4</t>
  </si>
  <si>
    <t>Rates reconciliation reports</t>
  </si>
  <si>
    <t>Valuation Roll</t>
  </si>
  <si>
    <t xml:space="preserve">Implementation of 2019/20 supplementary valuation roll by date </t>
  </si>
  <si>
    <t xml:space="preserve">Implementation of 2018/19 supplementary valuation roll by date </t>
  </si>
  <si>
    <t>05/07/2019</t>
  </si>
  <si>
    <t>02/07/2019</t>
  </si>
  <si>
    <t>27/06/2019</t>
  </si>
  <si>
    <t>24/06/2019</t>
  </si>
  <si>
    <t xml:space="preserve">2018/19 Adjustment budget submitted and approved by Council by MFMA calendar date </t>
  </si>
  <si>
    <t xml:space="preserve">2017/18 Adjustment budget submitted and approved by Council by MFMA calendar date </t>
  </si>
  <si>
    <t xml:space="preserve">2019/20 Adjustment budget submitted to Nat. Prov. Treasury, COGTA by MFMA calendar date </t>
  </si>
  <si>
    <t xml:space="preserve">2018/19 Adjustment budget submitted to Nat. Prov. Treasury, COGTA by MFMA calendar date </t>
  </si>
  <si>
    <t>Section 71 reports</t>
  </si>
  <si>
    <t xml:space="preserve">2019/20 Sec 72 reports submitted to the standing committee, Provincial Treasury and National Treasury by MFMA calendar date </t>
  </si>
  <si>
    <t xml:space="preserve">2018/19 Sec 72 reports submitted to the standing committee, Provincial Treasury and National Treasury by MFMA calendar date </t>
  </si>
  <si>
    <t>Compilation of the 2019/20 budget</t>
  </si>
  <si>
    <t xml:space="preserve">2020/21 budget process plan / time schedule approved by MFMA calendar date </t>
  </si>
  <si>
    <t xml:space="preserve">2019/20 budget process plan / time schedule approved by MFMA calendar date </t>
  </si>
  <si>
    <t xml:space="preserve">developed 2020/21 budget process plan / time schedule approved by council </t>
  </si>
  <si>
    <t>Budget process plan</t>
  </si>
  <si>
    <t xml:space="preserve">Adopted 2020/21 budget submitted to PT and NT by MFMA calendar date </t>
  </si>
  <si>
    <t xml:space="preserve">Adopted 2019/20 budget submitted to PT and NT by MFMA calendar date </t>
  </si>
  <si>
    <t xml:space="preserve">Draft 2020/21 budget tabled to Council for noting by MFMA calendar date </t>
  </si>
  <si>
    <t xml:space="preserve">Draft 2019/20 budget tabled to Council for noting by MFMA calendar date </t>
  </si>
  <si>
    <t>14/04/2019</t>
  </si>
  <si>
    <t>07/04/2019</t>
  </si>
  <si>
    <t>24/03/2019</t>
  </si>
  <si>
    <t>17/03/2019</t>
  </si>
  <si>
    <t>Draft Adopted 2020/21  budget submitted to NT &amp; PT by MFMA calendar date</t>
  </si>
  <si>
    <t>24/04/2019</t>
  </si>
  <si>
    <t>17/04/2019</t>
  </si>
  <si>
    <t>10/04/2019</t>
  </si>
  <si>
    <t>03/04/2019</t>
  </si>
  <si>
    <t>28/03/2019</t>
  </si>
  <si>
    <t xml:space="preserve">Final 2020/21 budget submitted to portfolio committee and Council for adoption by MFMA calendar date </t>
  </si>
  <si>
    <t>Credible quarterly financial statements</t>
  </si>
  <si>
    <t>Submitted AFS for 2017/18 to Auditor General, CoGTA, PT &amp; NT in 2018/19 FY during the second quarter  Yes</t>
  </si>
  <si>
    <t xml:space="preserve">submit Annual Financial Statements submitted to Auditor General, CoGTA, PT &amp; NT by MFMA calendar date </t>
  </si>
  <si>
    <t>Submitted AFS for 2018/19 to Auditor General, CoGTA, PT &amp; NT in 2018/19 FY during the second quarter  Yes</t>
  </si>
  <si>
    <t>Prepare monthly review report of general  Yes</t>
  </si>
  <si>
    <t>Monthly review reports</t>
  </si>
  <si>
    <t>KPI not measured</t>
  </si>
  <si>
    <t>100% KPI met</t>
  </si>
  <si>
    <t>KPI Almost met 75-100%</t>
  </si>
  <si>
    <t>KPI not met 75% and less</t>
  </si>
  <si>
    <t>KPI extremely well met</t>
  </si>
  <si>
    <t>Signature of a Panel Member:_______________________________________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</si>
</sst>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R&quot;#,##0;[Red]\-&quot;R&quot;#,##0"/>
  </numFmts>
  <fonts count="52" x14ac:knownFonts="1">
    <font>
      <sz val="11"/>
      <color theme="1"/>
      <name val="Calibri"/>
      <family val="2"/>
      <scheme val="minor"/>
    </font>
    <font>
      <b/>
      <sz val="12"/>
      <color rgb="FF000000"/>
      <name val="Arial Narrow"/>
      <family val="2"/>
    </font>
    <font>
      <b/>
      <sz val="12"/>
      <color rgb="FFFFFFFF"/>
      <name val="Arial Narrow"/>
      <family val="2"/>
    </font>
    <font>
      <b/>
      <sz val="12"/>
      <color rgb="FFFF0000"/>
      <name val="Arial Narrow"/>
      <family val="2"/>
    </font>
    <font>
      <b/>
      <sz val="12"/>
      <color theme="1"/>
      <name val="Arial Narrow"/>
      <family val="2"/>
    </font>
    <font>
      <sz val="12"/>
      <name val="Calibri"/>
      <family val="2"/>
    </font>
    <font>
      <sz val="12"/>
      <color rgb="FF000000"/>
      <name val="Arial Narrow"/>
      <family val="2"/>
    </font>
    <font>
      <b/>
      <sz val="12"/>
      <name val="Arial Narrow"/>
      <family val="2"/>
    </font>
    <font>
      <sz val="12"/>
      <name val="Arial Narrow"/>
      <family val="2"/>
    </font>
    <font>
      <sz val="10"/>
      <name val="Arial Narrow"/>
      <family val="2"/>
    </font>
    <font>
      <sz val="8"/>
      <color theme="1"/>
      <name val="Times New Roman"/>
      <family val="1"/>
    </font>
    <font>
      <sz val="8"/>
      <color rgb="FF000000"/>
      <name val="Times New Roman"/>
      <family val="1"/>
    </font>
    <font>
      <b/>
      <sz val="9"/>
      <color rgb="FF000000"/>
      <name val="Times New Roman"/>
      <family val="1"/>
    </font>
    <font>
      <sz val="11"/>
      <color theme="1"/>
      <name val="Times New Roman"/>
      <family val="1"/>
    </font>
    <font>
      <sz val="11"/>
      <color rgb="FF000000"/>
      <name val="Times New Roman"/>
      <family val="1"/>
    </font>
    <font>
      <b/>
      <sz val="15"/>
      <color rgb="FF000000"/>
      <name val="Times New Roman"/>
      <family val="1"/>
    </font>
    <font>
      <sz val="8"/>
      <color theme="1"/>
      <name val="Calibri"/>
      <family val="2"/>
      <scheme val="minor"/>
    </font>
    <font>
      <sz val="12"/>
      <color rgb="FF000000"/>
      <name val="Times New Roman"/>
      <family val="1"/>
    </font>
    <font>
      <sz val="11"/>
      <color theme="1"/>
      <name val="Arial Narrow"/>
      <family val="2"/>
    </font>
    <font>
      <sz val="12"/>
      <color theme="1"/>
      <name val="Times New Roman"/>
      <family val="1"/>
    </font>
    <font>
      <b/>
      <sz val="15"/>
      <color rgb="FFFFFFFF"/>
      <name val="Times New Roman"/>
      <family val="1"/>
    </font>
    <font>
      <vertAlign val="superscript"/>
      <sz val="8"/>
      <color rgb="FF000000"/>
      <name val="Times New Roman"/>
      <family val="1"/>
    </font>
    <font>
      <vertAlign val="superscript"/>
      <sz val="8"/>
      <color theme="1"/>
      <name val="Times New Roman"/>
      <family val="1"/>
    </font>
    <font>
      <sz val="7"/>
      <color theme="1"/>
      <name val="Calibri"/>
      <family val="2"/>
      <scheme val="minor"/>
    </font>
    <font>
      <sz val="8"/>
      <color rgb="FF000000"/>
      <name val="Calibri"/>
      <family val="2"/>
      <scheme val="minor"/>
    </font>
    <font>
      <sz val="7"/>
      <color theme="1"/>
      <name val="Times New Roman"/>
      <family val="1"/>
    </font>
    <font>
      <sz val="8"/>
      <color theme="1"/>
      <name val="Arial Narrow"/>
      <family val="2"/>
    </font>
    <font>
      <b/>
      <sz val="8"/>
      <color rgb="FF000000"/>
      <name val="Arial Narrow"/>
      <family val="2"/>
    </font>
    <font>
      <b/>
      <sz val="8"/>
      <color theme="1"/>
      <name val="Arial Narrow"/>
      <family val="2"/>
    </font>
    <font>
      <sz val="8"/>
      <name val="Arial Narrow"/>
      <family val="2"/>
    </font>
    <font>
      <b/>
      <sz val="8"/>
      <name val="Arial Narrow"/>
      <family val="2"/>
    </font>
    <font>
      <sz val="8"/>
      <color rgb="FF000000"/>
      <name val="Arial Narrow"/>
      <family val="2"/>
    </font>
    <font>
      <b/>
      <vertAlign val="superscript"/>
      <sz val="8"/>
      <color theme="1"/>
      <name val="Arial Narrow"/>
      <family val="2"/>
    </font>
    <font>
      <sz val="9"/>
      <name val="Arial Narrow"/>
      <family val="2"/>
    </font>
    <font>
      <sz val="11"/>
      <name val="Calibri"/>
      <family val="2"/>
    </font>
    <font>
      <b/>
      <sz val="9"/>
      <color rgb="FF000000"/>
      <name val="Arial Narrow"/>
      <family val="2"/>
    </font>
    <font>
      <b/>
      <sz val="9"/>
      <name val="Arial Narrow"/>
      <family val="2"/>
    </font>
    <font>
      <b/>
      <sz val="9"/>
      <color theme="1"/>
      <name val="Arial Narrow"/>
      <family val="2"/>
    </font>
    <font>
      <sz val="9"/>
      <color rgb="FF000000"/>
      <name val="Arial Narrow"/>
      <family val="2"/>
    </font>
    <font>
      <sz val="9"/>
      <color theme="1"/>
      <name val="Arial Narrow"/>
      <family val="2"/>
    </font>
    <font>
      <vertAlign val="superscript"/>
      <sz val="9"/>
      <color rgb="FF000000"/>
      <name val="Arial Narrow"/>
      <family val="2"/>
    </font>
    <font>
      <b/>
      <sz val="11"/>
      <name val="Calibri"/>
      <family val="2"/>
    </font>
    <font>
      <b/>
      <sz val="12"/>
      <color rgb="FF000000"/>
      <name val="Arial"/>
      <family val="2"/>
    </font>
    <font>
      <b/>
      <sz val="10"/>
      <color rgb="FF000000"/>
      <name val="Arial"/>
      <family val="2"/>
    </font>
    <font>
      <b/>
      <sz val="9"/>
      <color rgb="FF000000"/>
      <name val="Arial"/>
      <family val="2"/>
    </font>
    <font>
      <b/>
      <sz val="14"/>
      <color rgb="FF000000"/>
      <name val="Arial"/>
      <family val="2"/>
    </font>
    <font>
      <b/>
      <sz val="9"/>
      <name val="Arial"/>
      <family val="2"/>
    </font>
    <font>
      <b/>
      <sz val="8"/>
      <color rgb="FF000000"/>
      <name val="Arial"/>
      <family val="2"/>
    </font>
    <font>
      <b/>
      <sz val="8"/>
      <name val="Arial"/>
      <family val="2"/>
    </font>
    <font>
      <sz val="7"/>
      <color rgb="FF000000"/>
      <name val="Arial"/>
      <family val="2"/>
    </font>
    <font>
      <sz val="7"/>
      <name val="Arial"/>
      <family val="2"/>
    </font>
    <font>
      <sz val="8"/>
      <color rgb="FF000000"/>
      <name val="Arial"/>
      <family val="2"/>
    </font>
  </fonts>
  <fills count="36">
    <fill>
      <patternFill patternType="none"/>
    </fill>
    <fill>
      <patternFill patternType="gray125"/>
    </fill>
    <fill>
      <patternFill patternType="solid">
        <fgColor rgb="FFB2A1C7"/>
        <bgColor indexed="64"/>
      </patternFill>
    </fill>
    <fill>
      <patternFill patternType="solid">
        <fgColor rgb="FF7030A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3" tint="0.59999389629810485"/>
        <bgColor indexed="64"/>
      </patternFill>
    </fill>
    <fill>
      <patternFill patternType="solid">
        <fgColor rgb="FFCCC0D9"/>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ED7D31"/>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8000"/>
        <bgColor rgb="FFFFFFFF"/>
      </patternFill>
    </fill>
    <fill>
      <patternFill patternType="solid">
        <fgColor rgb="FF99CCFF"/>
        <bgColor rgb="FFFFFFFF"/>
      </patternFill>
    </fill>
    <fill>
      <patternFill patternType="solid">
        <fgColor theme="9"/>
        <bgColor indexed="64"/>
      </patternFill>
    </fill>
    <fill>
      <patternFill patternType="solid">
        <fgColor theme="0"/>
        <bgColor indexed="64"/>
      </patternFill>
    </fill>
    <fill>
      <patternFill patternType="solid">
        <fgColor theme="3" tint="0.79998168889431442"/>
        <bgColor indexed="64"/>
      </patternFill>
    </fill>
    <fill>
      <patternFill patternType="solid">
        <fgColor theme="5"/>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right/>
      <top style="thin">
        <color rgb="FFD3D3D3"/>
      </top>
      <bottom/>
      <diagonal/>
    </border>
    <border>
      <left/>
      <right style="thin">
        <color rgb="FFD3D3D3"/>
      </right>
      <top style="thin">
        <color rgb="FFD3D3D3"/>
      </top>
      <bottom/>
      <diagonal/>
    </border>
  </borders>
  <cellStyleXfs count="1">
    <xf numFmtId="0" fontId="0" fillId="0" borderId="0"/>
  </cellStyleXfs>
  <cellXfs count="857">
    <xf numFmtId="0" fontId="0" fillId="0" borderId="0" xfId="0"/>
    <xf numFmtId="0" fontId="1" fillId="2" borderId="1"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2" fontId="4" fillId="4" borderId="1" xfId="0" applyNumberFormat="1"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5" fillId="0" borderId="0" xfId="0" applyFont="1"/>
    <xf numFmtId="0" fontId="1" fillId="2" borderId="5" xfId="0" applyFont="1" applyFill="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2" fontId="2" fillId="4" borderId="5" xfId="0" applyNumberFormat="1" applyFont="1" applyFill="1" applyBorder="1" applyAlignment="1">
      <alignment horizontal="center" vertical="center" textRotation="90" wrapText="1"/>
    </xf>
    <xf numFmtId="0" fontId="1" fillId="2" borderId="5" xfId="0" applyFont="1" applyFill="1" applyBorder="1" applyAlignment="1">
      <alignment horizontal="center" vertical="center" wrapText="1"/>
    </xf>
    <xf numFmtId="0" fontId="5" fillId="2" borderId="7" xfId="0" applyFont="1" applyFill="1" applyBorder="1" applyAlignment="1">
      <alignmen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textRotation="90"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1" xfId="0" applyFont="1" applyFill="1" applyBorder="1" applyAlignment="1">
      <alignment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2" fontId="2" fillId="4" borderId="10" xfId="0" applyNumberFormat="1"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7" fillId="0" borderId="1"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2" fontId="8" fillId="0" borderId="1" xfId="0" applyNumberFormat="1" applyFont="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6" fillId="3" borderId="10" xfId="0" applyFont="1" applyFill="1" applyBorder="1" applyAlignment="1">
      <alignment horizontal="center" vertical="center" textRotation="90" wrapText="1"/>
    </xf>
    <xf numFmtId="0" fontId="7" fillId="0" borderId="10"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5" borderId="10" xfId="0" applyFont="1" applyFill="1" applyBorder="1" applyAlignment="1">
      <alignment horizontal="center" vertical="center" wrapText="1"/>
    </xf>
    <xf numFmtId="2" fontId="8" fillId="0" borderId="10" xfId="0" applyNumberFormat="1" applyFont="1" applyBorder="1" applyAlignment="1">
      <alignment horizontal="center" vertical="center" textRotation="90" wrapText="1"/>
    </xf>
    <xf numFmtId="0" fontId="2" fillId="3" borderId="10"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7" fillId="0" borderId="5" xfId="0" applyFont="1" applyBorder="1" applyAlignment="1">
      <alignment horizontal="center" vertical="center" textRotation="90"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0" fontId="9"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2" fontId="8" fillId="0" borderId="5" xfId="0" applyNumberFormat="1" applyFont="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7" fillId="0" borderId="1" xfId="0" applyFont="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2" fontId="8" fillId="0" borderId="1" xfId="0" applyNumberFormat="1" applyFont="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6" fillId="3" borderId="10" xfId="0" applyFont="1" applyFill="1" applyBorder="1" applyAlignment="1">
      <alignment horizontal="center" vertical="center" textRotation="90" wrapText="1"/>
    </xf>
    <xf numFmtId="0" fontId="1" fillId="2" borderId="9" xfId="0" applyFont="1" applyFill="1" applyBorder="1" applyAlignment="1">
      <alignment horizontal="center" vertical="center" wrapText="1"/>
    </xf>
    <xf numFmtId="0" fontId="1" fillId="3" borderId="10" xfId="0" applyFont="1" applyFill="1" applyBorder="1" applyAlignment="1">
      <alignment horizontal="center" vertical="center" textRotation="90" wrapText="1"/>
    </xf>
    <xf numFmtId="0" fontId="8" fillId="0" borderId="5" xfId="0" applyFont="1" applyBorder="1" applyAlignment="1">
      <alignment horizontal="center" vertical="center" textRotation="90" wrapText="1"/>
    </xf>
    <xf numFmtId="0" fontId="6" fillId="0" borderId="1" xfId="0" applyFont="1" applyBorder="1" applyAlignment="1">
      <alignment horizontal="center" vertical="center" wrapText="1"/>
    </xf>
    <xf numFmtId="6" fontId="8" fillId="0" borderId="1" xfId="0" applyNumberFormat="1" applyFont="1" applyBorder="1" applyAlignment="1">
      <alignment horizontal="center" vertical="center" wrapText="1"/>
    </xf>
    <xf numFmtId="0" fontId="8" fillId="6" borderId="1" xfId="0" applyFont="1" applyFill="1" applyBorder="1" applyAlignment="1">
      <alignment horizontal="center" vertical="center" wrapText="1"/>
    </xf>
    <xf numFmtId="6" fontId="7" fillId="0" borderId="1" xfId="0" applyNumberFormat="1" applyFont="1" applyBorder="1" applyAlignment="1">
      <alignment horizontal="center" vertical="center" textRotation="90" wrapText="1"/>
    </xf>
    <xf numFmtId="0" fontId="8" fillId="7" borderId="1" xfId="0" applyFont="1" applyFill="1" applyBorder="1" applyAlignment="1">
      <alignment horizontal="center" vertical="center" wrapText="1"/>
    </xf>
    <xf numFmtId="0" fontId="8" fillId="0" borderId="1" xfId="0" applyFont="1" applyBorder="1" applyAlignment="1">
      <alignment vertical="center" textRotation="90"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2" fontId="8" fillId="0" borderId="10" xfId="0" applyNumberFormat="1" applyFont="1" applyBorder="1" applyAlignment="1">
      <alignment horizontal="center" vertical="center" textRotation="90" wrapText="1"/>
    </xf>
    <xf numFmtId="6" fontId="8" fillId="0" borderId="1" xfId="0" applyNumberFormat="1" applyFont="1" applyBorder="1" applyAlignment="1">
      <alignment horizontal="center" vertical="center" wrapText="1"/>
    </xf>
    <xf numFmtId="0" fontId="8" fillId="8" borderId="1" xfId="0" applyFont="1" applyFill="1" applyBorder="1" applyAlignment="1">
      <alignment horizontal="center" vertical="center" wrapText="1"/>
    </xf>
    <xf numFmtId="6" fontId="7" fillId="0" borderId="1" xfId="0" applyNumberFormat="1" applyFont="1" applyBorder="1" applyAlignment="1">
      <alignment horizontal="center" vertical="center" textRotation="90" wrapText="1"/>
    </xf>
    <xf numFmtId="6" fontId="8" fillId="0" borderId="10" xfId="0" applyNumberFormat="1" applyFont="1" applyBorder="1" applyAlignment="1">
      <alignment horizontal="center" vertical="center" wrapText="1"/>
    </xf>
    <xf numFmtId="0" fontId="8" fillId="8" borderId="10" xfId="0" applyFont="1" applyFill="1" applyBorder="1" applyAlignment="1">
      <alignment horizontal="center" vertical="center" wrapText="1"/>
    </xf>
    <xf numFmtId="6" fontId="7" fillId="0" borderId="10" xfId="0" applyNumberFormat="1" applyFont="1" applyBorder="1" applyAlignment="1">
      <alignment horizontal="center" vertical="center" textRotation="90" wrapText="1"/>
    </xf>
    <xf numFmtId="0" fontId="8" fillId="9" borderId="1" xfId="0" applyFont="1" applyFill="1" applyBorder="1" applyAlignment="1">
      <alignment horizontal="center" vertical="center" wrapText="1"/>
    </xf>
    <xf numFmtId="0" fontId="8" fillId="0" borderId="1" xfId="0" applyFont="1" applyBorder="1" applyAlignment="1">
      <alignment vertical="center" textRotation="90" wrapText="1"/>
    </xf>
    <xf numFmtId="6" fontId="8" fillId="0" borderId="5" xfId="0" applyNumberFormat="1" applyFont="1" applyBorder="1" applyAlignment="1">
      <alignment horizontal="center" vertical="center" wrapText="1"/>
    </xf>
    <xf numFmtId="0" fontId="8" fillId="9" borderId="5" xfId="0" applyFont="1" applyFill="1" applyBorder="1" applyAlignment="1">
      <alignment horizontal="center" vertical="center" wrapText="1"/>
    </xf>
    <xf numFmtId="6" fontId="7" fillId="0" borderId="5" xfId="0" applyNumberFormat="1" applyFont="1" applyBorder="1" applyAlignment="1">
      <alignment horizontal="center" vertical="center" textRotation="90" wrapText="1"/>
    </xf>
    <xf numFmtId="0" fontId="8" fillId="0" borderId="5" xfId="0" applyFont="1" applyBorder="1" applyAlignment="1">
      <alignment vertical="center" textRotation="90" wrapText="1"/>
    </xf>
    <xf numFmtId="0" fontId="1" fillId="10" borderId="1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2" fillId="3" borderId="10" xfId="0" applyFont="1" applyFill="1" applyBorder="1" applyAlignment="1">
      <alignment horizontal="center" vertical="center" textRotation="90" wrapText="1"/>
    </xf>
    <xf numFmtId="0" fontId="8" fillId="11" borderId="1"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10" xfId="0" applyFont="1" applyBorder="1" applyAlignment="1">
      <alignment vertical="center" textRotation="90" wrapText="1"/>
    </xf>
    <xf numFmtId="0" fontId="8" fillId="0" borderId="8"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9" borderId="10"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2" fillId="3" borderId="11" xfId="0" applyFont="1" applyFill="1" applyBorder="1" applyAlignment="1">
      <alignment horizontal="center" vertical="center" textRotation="90" wrapText="1"/>
    </xf>
    <xf numFmtId="0" fontId="8" fillId="8" borderId="1" xfId="0" applyFont="1" applyFill="1" applyBorder="1" applyAlignment="1">
      <alignment horizontal="center" vertical="center" wrapText="1"/>
    </xf>
    <xf numFmtId="0" fontId="6" fillId="3" borderId="10" xfId="0" applyFont="1" applyFill="1" applyBorder="1" applyAlignment="1">
      <alignment vertical="center" textRotation="90" wrapText="1"/>
    </xf>
    <xf numFmtId="0" fontId="5" fillId="5" borderId="1" xfId="0" applyFont="1" applyFill="1" applyBorder="1" applyAlignment="1">
      <alignment horizontal="center" vertical="center"/>
    </xf>
    <xf numFmtId="0" fontId="5" fillId="5" borderId="10" xfId="0" applyFont="1" applyFill="1" applyBorder="1" applyAlignment="1">
      <alignment horizontal="center" vertical="center"/>
    </xf>
    <xf numFmtId="0" fontId="8" fillId="6" borderId="1" xfId="0" applyFont="1" applyFill="1" applyBorder="1" applyAlignment="1">
      <alignment horizontal="center" vertical="center" wrapText="1"/>
    </xf>
    <xf numFmtId="0" fontId="2" fillId="3" borderId="1" xfId="0" applyFont="1" applyFill="1" applyBorder="1" applyAlignment="1">
      <alignment vertical="center" textRotation="90" wrapText="1"/>
    </xf>
    <xf numFmtId="0" fontId="8" fillId="6" borderId="10" xfId="0" applyFont="1" applyFill="1" applyBorder="1" applyAlignment="1">
      <alignment horizontal="center" vertical="center" wrapText="1"/>
    </xf>
    <xf numFmtId="0" fontId="2" fillId="3" borderId="10" xfId="0" applyFont="1" applyFill="1" applyBorder="1" applyAlignment="1">
      <alignment vertical="center" textRotation="90"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 fillId="0" borderId="1" xfId="0" applyFont="1" applyBorder="1" applyAlignment="1">
      <alignment vertical="center" textRotation="90" wrapText="1"/>
    </xf>
    <xf numFmtId="0" fontId="7" fillId="0" borderId="10" xfId="0" applyFont="1" applyBorder="1" applyAlignment="1">
      <alignment vertical="center" textRotation="90" wrapText="1"/>
    </xf>
    <xf numFmtId="0" fontId="6" fillId="0" borderId="1" xfId="0" applyFont="1" applyBorder="1" applyAlignment="1">
      <alignment vertical="center" wrapText="1"/>
    </xf>
    <xf numFmtId="6" fontId="7" fillId="0" borderId="1" xfId="0" applyNumberFormat="1" applyFont="1" applyBorder="1" applyAlignment="1">
      <alignment horizontal="center" vertical="center" wrapText="1"/>
    </xf>
    <xf numFmtId="0" fontId="6" fillId="0" borderId="10" xfId="0" applyFont="1" applyBorder="1" applyAlignment="1">
      <alignment vertical="center" wrapText="1"/>
    </xf>
    <xf numFmtId="0" fontId="8" fillId="12" borderId="1" xfId="0" applyFont="1" applyFill="1" applyBorder="1" applyAlignment="1">
      <alignment horizontal="center" vertical="center" wrapText="1"/>
    </xf>
    <xf numFmtId="0" fontId="8" fillId="12" borderId="10" xfId="0" applyFont="1" applyFill="1" applyBorder="1" applyAlignment="1">
      <alignment horizontal="center" vertical="center" wrapText="1"/>
    </xf>
    <xf numFmtId="2" fontId="5" fillId="0" borderId="0" xfId="0" applyNumberFormat="1" applyFont="1" applyAlignment="1">
      <alignment textRotation="90"/>
    </xf>
    <xf numFmtId="0" fontId="10" fillId="5" borderId="1" xfId="0" applyFont="1" applyFill="1" applyBorder="1" applyAlignment="1">
      <alignment vertical="center" textRotation="90" wrapText="1"/>
    </xf>
    <xf numFmtId="0" fontId="11" fillId="5" borderId="1" xfId="0" applyFont="1" applyFill="1" applyBorder="1" applyAlignment="1">
      <alignment horizontal="center" vertical="center" textRotation="90" wrapText="1"/>
    </xf>
    <xf numFmtId="0" fontId="12" fillId="5" borderId="2" xfId="0" applyFont="1" applyFill="1" applyBorder="1" applyAlignment="1">
      <alignment horizontal="center" vertical="center" textRotation="90" wrapText="1"/>
    </xf>
    <xf numFmtId="0" fontId="12" fillId="5" borderId="3"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 fillId="5" borderId="5" xfId="0" applyFont="1" applyFill="1" applyBorder="1" applyAlignment="1">
      <alignment vertical="center" textRotation="90" wrapText="1"/>
    </xf>
    <xf numFmtId="0" fontId="11" fillId="5" borderId="5" xfId="0" applyFont="1" applyFill="1" applyBorder="1" applyAlignment="1">
      <alignment horizontal="center" vertical="center" textRotation="90" wrapText="1"/>
    </xf>
    <xf numFmtId="0" fontId="12" fillId="5" borderId="6"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wrapText="1"/>
    </xf>
    <xf numFmtId="0" fontId="12" fillId="5" borderId="5" xfId="0" applyFont="1" applyFill="1" applyBorder="1" applyAlignment="1">
      <alignment horizontal="center" vertical="center" textRotation="90" wrapText="1"/>
    </xf>
    <xf numFmtId="0" fontId="12" fillId="5" borderId="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 xfId="0" applyFont="1" applyFill="1" applyBorder="1" applyAlignment="1">
      <alignment horizontal="center" vertical="center" textRotation="90" wrapText="1"/>
    </xf>
    <xf numFmtId="0" fontId="0" fillId="5" borderId="7" xfId="0" applyFill="1" applyBorder="1" applyAlignment="1">
      <alignment vertical="top" wrapText="1"/>
    </xf>
    <xf numFmtId="0" fontId="10" fillId="5" borderId="10" xfId="0" applyFont="1" applyFill="1" applyBorder="1" applyAlignment="1">
      <alignment vertical="center" textRotation="90" wrapText="1"/>
    </xf>
    <xf numFmtId="0" fontId="11" fillId="5" borderId="10" xfId="0" applyFont="1" applyFill="1" applyBorder="1" applyAlignment="1">
      <alignment horizontal="center" vertical="center" textRotation="90" wrapText="1"/>
    </xf>
    <xf numFmtId="0" fontId="12" fillId="5" borderId="10" xfId="0" applyFont="1" applyFill="1" applyBorder="1" applyAlignment="1">
      <alignment horizontal="center" vertical="center" textRotation="90" wrapText="1"/>
    </xf>
    <xf numFmtId="0" fontId="12" fillId="5" borderId="10" xfId="0" applyFont="1" applyFill="1" applyBorder="1" applyAlignment="1">
      <alignment horizontal="center" vertical="center" wrapText="1"/>
    </xf>
    <xf numFmtId="0" fontId="0" fillId="5" borderId="11" xfId="0" applyFill="1" applyBorder="1" applyAlignment="1">
      <alignment vertical="center" wrapText="1"/>
    </xf>
    <xf numFmtId="0" fontId="12" fillId="6" borderId="11" xfId="0" applyFont="1" applyFill="1" applyBorder="1" applyAlignment="1">
      <alignment horizontal="center" vertical="center" wrapText="1"/>
    </xf>
    <xf numFmtId="0" fontId="12" fillId="6" borderId="10" xfId="0" applyFont="1" applyFill="1" applyBorder="1" applyAlignment="1">
      <alignment horizontal="center" vertical="center" textRotation="90" wrapText="1"/>
    </xf>
    <xf numFmtId="0" fontId="0" fillId="5" borderId="11" xfId="0" applyFill="1" applyBorder="1" applyAlignment="1">
      <alignment vertical="top" wrapText="1"/>
    </xf>
    <xf numFmtId="0" fontId="10" fillId="13" borderId="2" xfId="0" applyFont="1" applyFill="1" applyBorder="1" applyAlignment="1">
      <alignment horizontal="center" vertical="center" textRotation="90" wrapText="1"/>
    </xf>
    <xf numFmtId="0" fontId="10" fillId="13" borderId="3" xfId="0" applyFont="1" applyFill="1" applyBorder="1" applyAlignment="1">
      <alignment horizontal="center" vertical="center" textRotation="90" wrapText="1"/>
    </xf>
    <xf numFmtId="0" fontId="13" fillId="13" borderId="4" xfId="0" applyFont="1" applyFill="1" applyBorder="1" applyAlignment="1">
      <alignment horizontal="center" vertical="center" wrapText="1"/>
    </xf>
    <xf numFmtId="0" fontId="10" fillId="13" borderId="3" xfId="0" applyFont="1" applyFill="1" applyBorder="1" applyAlignment="1">
      <alignment vertical="center" textRotation="90" wrapText="1"/>
    </xf>
    <xf numFmtId="0" fontId="10" fillId="13" borderId="6" xfId="0" applyFont="1" applyFill="1" applyBorder="1" applyAlignment="1">
      <alignment horizontal="center" vertical="center" textRotation="90" wrapText="1"/>
    </xf>
    <xf numFmtId="0" fontId="10" fillId="13" borderId="7" xfId="0" applyFont="1" applyFill="1" applyBorder="1" applyAlignment="1">
      <alignment horizontal="center" vertical="center" textRotation="90" wrapText="1"/>
    </xf>
    <xf numFmtId="0" fontId="14" fillId="13" borderId="0" xfId="0" applyFont="1" applyFill="1" applyAlignment="1">
      <alignment horizontal="center" vertical="center" wrapText="1"/>
    </xf>
    <xf numFmtId="0" fontId="10" fillId="13" borderId="7" xfId="0" applyFont="1" applyFill="1" applyBorder="1" applyAlignment="1">
      <alignment vertical="center" textRotation="90" wrapText="1"/>
    </xf>
    <xf numFmtId="0" fontId="13" fillId="13" borderId="0" xfId="0" applyFont="1" applyFill="1" applyAlignment="1">
      <alignment horizontal="center" vertical="center" wrapText="1"/>
    </xf>
    <xf numFmtId="0" fontId="10" fillId="13" borderId="8" xfId="0" applyFont="1" applyFill="1" applyBorder="1" applyAlignment="1">
      <alignment horizontal="center" vertical="center" textRotation="90" wrapText="1"/>
    </xf>
    <xf numFmtId="0" fontId="10" fillId="13" borderId="11" xfId="0" applyFont="1" applyFill="1" applyBorder="1" applyAlignment="1">
      <alignment horizontal="center" vertical="center" textRotation="90" wrapText="1"/>
    </xf>
    <xf numFmtId="0" fontId="12" fillId="5" borderId="8" xfId="0" applyFont="1" applyFill="1" applyBorder="1" applyAlignment="1">
      <alignment horizontal="center" vertical="center" textRotation="90" wrapText="1"/>
    </xf>
    <xf numFmtId="0" fontId="12" fillId="5" borderId="11" xfId="0" applyFont="1" applyFill="1" applyBorder="1" applyAlignment="1">
      <alignment horizontal="center" vertical="center" textRotation="90" wrapText="1"/>
    </xf>
    <xf numFmtId="0" fontId="13" fillId="13" borderId="9" xfId="0" applyFont="1" applyFill="1" applyBorder="1" applyAlignment="1">
      <alignment horizontal="center" vertical="center" wrapText="1"/>
    </xf>
    <xf numFmtId="0" fontId="10" fillId="13" borderId="11" xfId="0" applyFont="1" applyFill="1" applyBorder="1" applyAlignment="1">
      <alignment vertical="center" textRotation="90" wrapText="1"/>
    </xf>
    <xf numFmtId="0" fontId="10" fillId="0" borderId="1" xfId="0" applyFont="1" applyBorder="1" applyAlignment="1">
      <alignment horizontal="center" vertical="center" textRotation="90" wrapText="1"/>
    </xf>
    <xf numFmtId="0" fontId="16" fillId="0" borderId="2" xfId="0" applyFont="1" applyBorder="1" applyAlignment="1">
      <alignment vertical="center" textRotation="90" wrapText="1"/>
    </xf>
    <xf numFmtId="0" fontId="16" fillId="0" borderId="3" xfId="0" applyFont="1" applyBorder="1" applyAlignment="1">
      <alignment vertical="center" textRotation="90" wrapText="1"/>
    </xf>
    <xf numFmtId="0" fontId="16" fillId="0" borderId="1" xfId="0" applyFont="1" applyBorder="1" applyAlignment="1">
      <alignment vertical="center" textRotation="90" wrapText="1"/>
    </xf>
    <xf numFmtId="0" fontId="10"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7" xfId="0" applyFont="1" applyBorder="1" applyAlignment="1">
      <alignment horizontal="center" vertical="center" wrapText="1"/>
    </xf>
    <xf numFmtId="15" fontId="10" fillId="0" borderId="1" xfId="0" applyNumberFormat="1" applyFont="1" applyBorder="1" applyAlignment="1">
      <alignment horizontal="center"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textRotation="90" wrapText="1"/>
    </xf>
    <xf numFmtId="0" fontId="11" fillId="8" borderId="1" xfId="0" applyFont="1" applyFill="1" applyBorder="1" applyAlignment="1">
      <alignment horizontal="center" vertical="center" textRotation="90" wrapText="1"/>
    </xf>
    <xf numFmtId="0" fontId="10" fillId="0" borderId="1" xfId="0" applyFont="1" applyBorder="1" applyAlignment="1">
      <alignment vertical="center" textRotation="90" wrapText="1"/>
    </xf>
    <xf numFmtId="0" fontId="10" fillId="0" borderId="5" xfId="0" applyFont="1" applyBorder="1" applyAlignment="1">
      <alignment horizontal="center" vertical="center" textRotation="90" wrapText="1"/>
    </xf>
    <xf numFmtId="0" fontId="16" fillId="0" borderId="6" xfId="0" applyFont="1" applyBorder="1" applyAlignment="1">
      <alignment vertical="center" textRotation="90" wrapText="1"/>
    </xf>
    <xf numFmtId="0" fontId="16" fillId="0" borderId="7" xfId="0" applyFont="1" applyBorder="1" applyAlignment="1">
      <alignment vertical="center" textRotation="90" wrapText="1"/>
    </xf>
    <xf numFmtId="0" fontId="16" fillId="0" borderId="5" xfId="0" applyFont="1" applyBorder="1" applyAlignment="1">
      <alignment vertical="center" textRotation="90" wrapText="1"/>
    </xf>
    <xf numFmtId="0" fontId="10" fillId="0" borderId="5" xfId="0" applyFont="1" applyBorder="1" applyAlignment="1">
      <alignment horizontal="center" vertical="center" wrapText="1"/>
    </xf>
    <xf numFmtId="15" fontId="10" fillId="0" borderId="5" xfId="0" applyNumberFormat="1" applyFont="1" applyBorder="1" applyAlignment="1">
      <alignment horizontal="center" vertical="center" wrapText="1"/>
    </xf>
    <xf numFmtId="0" fontId="10" fillId="0" borderId="5" xfId="0" applyFont="1" applyBorder="1" applyAlignment="1">
      <alignment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textRotation="90" wrapText="1"/>
    </xf>
    <xf numFmtId="0" fontId="11" fillId="8" borderId="5" xfId="0" applyFont="1" applyFill="1" applyBorder="1" applyAlignment="1">
      <alignment horizontal="center" vertical="center" textRotation="90" wrapText="1"/>
    </xf>
    <xf numFmtId="0" fontId="10" fillId="0" borderId="5" xfId="0" applyFont="1" applyBorder="1" applyAlignment="1">
      <alignment vertical="center" textRotation="90" wrapText="1"/>
    </xf>
    <xf numFmtId="0" fontId="10" fillId="0" borderId="10" xfId="0" applyFont="1" applyBorder="1" applyAlignment="1">
      <alignment horizontal="center" vertical="center" textRotation="90" wrapText="1"/>
    </xf>
    <xf numFmtId="0" fontId="16" fillId="0" borderId="10" xfId="0" applyFont="1" applyBorder="1" applyAlignment="1">
      <alignment vertical="center" textRotation="90" wrapText="1"/>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vertical="top" wrapText="1"/>
    </xf>
    <xf numFmtId="15" fontId="10" fillId="0" borderId="10" xfId="0" applyNumberFormat="1" applyFont="1" applyBorder="1" applyAlignment="1">
      <alignment horizontal="center" vertical="center" wrapText="1"/>
    </xf>
    <xf numFmtId="0" fontId="10" fillId="0" borderId="10" xfId="0" applyFont="1" applyBorder="1" applyAlignment="1">
      <alignment vertical="center" wrapText="1"/>
    </xf>
    <xf numFmtId="0" fontId="11" fillId="6" borderId="10" xfId="0" applyFont="1" applyFill="1" applyBorder="1" applyAlignment="1">
      <alignment horizontal="center" vertical="center" wrapText="1"/>
    </xf>
    <xf numFmtId="0" fontId="11" fillId="6" borderId="10" xfId="0" applyFont="1" applyFill="1" applyBorder="1" applyAlignment="1">
      <alignment horizontal="center" vertical="center" textRotation="90" wrapText="1"/>
    </xf>
    <xf numFmtId="0" fontId="11" fillId="8" borderId="10" xfId="0" applyFont="1" applyFill="1" applyBorder="1" applyAlignment="1">
      <alignment horizontal="center" vertical="center" textRotation="90" wrapText="1"/>
    </xf>
    <xf numFmtId="0" fontId="10" fillId="0" borderId="10" xfId="0" applyFont="1" applyBorder="1" applyAlignment="1">
      <alignment vertical="center" textRotation="90" wrapText="1"/>
    </xf>
    <xf numFmtId="0" fontId="16" fillId="0" borderId="1" xfId="0" applyFont="1" applyBorder="1" applyAlignment="1">
      <alignment horizontal="center" vertical="center" textRotation="90" wrapText="1"/>
    </xf>
    <xf numFmtId="0" fontId="16" fillId="0" borderId="5" xfId="0" applyFont="1" applyBorder="1" applyAlignment="1">
      <alignment horizontal="center" vertical="center" textRotation="90" wrapText="1"/>
    </xf>
    <xf numFmtId="0" fontId="16" fillId="0" borderId="10" xfId="0" applyFont="1" applyBorder="1" applyAlignment="1">
      <alignment horizontal="center" vertical="center" textRotation="90" wrapText="1"/>
    </xf>
    <xf numFmtId="0" fontId="11" fillId="0" borderId="1" xfId="0" applyFont="1" applyBorder="1" applyAlignment="1">
      <alignment horizontal="center" vertical="center" wrapText="1"/>
    </xf>
    <xf numFmtId="0" fontId="11" fillId="6" borderId="1" xfId="0" applyFont="1" applyFill="1" applyBorder="1" applyAlignment="1">
      <alignment vertical="center" wrapText="1"/>
    </xf>
    <xf numFmtId="0" fontId="11" fillId="0" borderId="5" xfId="0" applyFont="1" applyBorder="1" applyAlignment="1">
      <alignment horizontal="center" vertical="center" wrapText="1"/>
    </xf>
    <xf numFmtId="0" fontId="11" fillId="6" borderId="5" xfId="0" applyFont="1" applyFill="1" applyBorder="1" applyAlignment="1">
      <alignment vertical="center" wrapText="1"/>
    </xf>
    <xf numFmtId="0" fontId="16" fillId="0" borderId="8" xfId="0" applyFont="1" applyBorder="1" applyAlignment="1">
      <alignment vertical="center" textRotation="90" wrapText="1"/>
    </xf>
    <xf numFmtId="0" fontId="16" fillId="0" borderId="11" xfId="0" applyFont="1" applyBorder="1" applyAlignment="1">
      <alignment vertical="center" textRotation="90" wrapText="1"/>
    </xf>
    <xf numFmtId="0" fontId="11" fillId="0" borderId="10" xfId="0" applyFont="1" applyBorder="1" applyAlignment="1">
      <alignment horizontal="center" vertical="center" wrapText="1"/>
    </xf>
    <xf numFmtId="0" fontId="11" fillId="6" borderId="10" xfId="0" applyFont="1" applyFill="1" applyBorder="1" applyAlignment="1">
      <alignment vertical="center" wrapText="1"/>
    </xf>
    <xf numFmtId="0" fontId="10" fillId="0" borderId="2" xfId="0" applyFont="1" applyBorder="1" applyAlignment="1">
      <alignment horizontal="center" vertical="center" textRotation="90" wrapText="1"/>
    </xf>
    <xf numFmtId="0" fontId="10" fillId="0" borderId="3"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5"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8" fillId="0" borderId="7" xfId="0" applyFont="1" applyBorder="1" applyAlignment="1">
      <alignment vertical="center" wrapText="1"/>
    </xf>
    <xf numFmtId="0" fontId="10" fillId="14" borderId="7" xfId="0" applyFont="1" applyFill="1" applyBorder="1" applyAlignment="1">
      <alignment horizontal="center" vertical="center" wrapText="1"/>
    </xf>
    <xf numFmtId="15" fontId="11" fillId="14" borderId="1" xfId="0" applyNumberFormat="1" applyFont="1" applyFill="1" applyBorder="1" applyAlignment="1">
      <alignment horizontal="center" vertical="center" textRotation="90" wrapText="1"/>
    </xf>
    <xf numFmtId="0" fontId="10" fillId="14" borderId="7" xfId="0" applyFont="1" applyFill="1" applyBorder="1" applyAlignment="1">
      <alignment vertical="center" wrapText="1"/>
    </xf>
    <xf numFmtId="0" fontId="10" fillId="6" borderId="7" xfId="0" applyFont="1" applyFill="1" applyBorder="1" applyAlignment="1">
      <alignment horizontal="center" vertical="center" wrapText="1"/>
    </xf>
    <xf numFmtId="0" fontId="11" fillId="14" borderId="7" xfId="0" applyFont="1" applyFill="1" applyBorder="1" applyAlignment="1">
      <alignment horizontal="center" vertical="center" wrapText="1"/>
    </xf>
    <xf numFmtId="15" fontId="11" fillId="14" borderId="5" xfId="0" applyNumberFormat="1" applyFont="1" applyFill="1" applyBorder="1" applyAlignment="1">
      <alignment horizontal="center" vertical="center" textRotation="90" wrapText="1"/>
    </xf>
    <xf numFmtId="0" fontId="11" fillId="6" borderId="7" xfId="0" applyFont="1" applyFill="1" applyBorder="1" applyAlignment="1">
      <alignment horizontal="center" vertical="center" wrapText="1"/>
    </xf>
    <xf numFmtId="0" fontId="0" fillId="14" borderId="7" xfId="0" applyFill="1" applyBorder="1" applyAlignment="1">
      <alignment vertical="top" wrapText="1"/>
    </xf>
    <xf numFmtId="0" fontId="0" fillId="6" borderId="7" xfId="0" applyFill="1" applyBorder="1" applyAlignment="1">
      <alignment vertical="top" wrapText="1"/>
    </xf>
    <xf numFmtId="0" fontId="0" fillId="0" borderId="7" xfId="0" applyBorder="1" applyAlignment="1">
      <alignment vertical="top" wrapText="1"/>
    </xf>
    <xf numFmtId="0" fontId="18" fillId="0" borderId="7" xfId="0" applyFont="1" applyBorder="1" applyAlignment="1">
      <alignment horizontal="center" vertical="center" wrapText="1"/>
    </xf>
    <xf numFmtId="0" fontId="0" fillId="14" borderId="11" xfId="0" applyFill="1" applyBorder="1" applyAlignment="1">
      <alignment vertical="top" wrapText="1"/>
    </xf>
    <xf numFmtId="15" fontId="11" fillId="14" borderId="10" xfId="0" applyNumberFormat="1" applyFont="1" applyFill="1" applyBorder="1" applyAlignment="1">
      <alignment horizontal="center" vertical="center" textRotation="90" wrapText="1"/>
    </xf>
    <xf numFmtId="0" fontId="0" fillId="6" borderId="11" xfId="0" applyFill="1" applyBorder="1" applyAlignment="1">
      <alignment vertical="top" wrapText="1"/>
    </xf>
    <xf numFmtId="0" fontId="11" fillId="14" borderId="7" xfId="0" applyFont="1" applyFill="1" applyBorder="1" applyAlignment="1">
      <alignment vertical="center" wrapText="1"/>
    </xf>
    <xf numFmtId="0" fontId="10" fillId="6" borderId="7" xfId="0" applyFont="1" applyFill="1" applyBorder="1" applyAlignment="1">
      <alignment vertical="center" wrapText="1"/>
    </xf>
    <xf numFmtId="0" fontId="10" fillId="6" borderId="11" xfId="0" applyFont="1" applyFill="1" applyBorder="1" applyAlignment="1">
      <alignment vertical="center" wrapText="1"/>
    </xf>
    <xf numFmtId="15" fontId="10" fillId="0" borderId="1" xfId="0" applyNumberFormat="1" applyFont="1" applyBorder="1" applyAlignment="1">
      <alignment horizontal="center" vertical="center" textRotation="90" wrapText="1"/>
    </xf>
    <xf numFmtId="0" fontId="11" fillId="6" borderId="7" xfId="0" applyFont="1" applyFill="1" applyBorder="1" applyAlignment="1">
      <alignment horizontal="center" vertical="center" textRotation="90" wrapText="1"/>
    </xf>
    <xf numFmtId="15" fontId="10" fillId="0" borderId="5" xfId="0" applyNumberFormat="1" applyFont="1" applyBorder="1" applyAlignment="1">
      <alignment horizontal="center" vertical="center" textRotation="90" wrapText="1"/>
    </xf>
    <xf numFmtId="0" fontId="11" fillId="6" borderId="7" xfId="0" applyFont="1" applyFill="1" applyBorder="1" applyAlignment="1">
      <alignment vertical="center" wrapText="1"/>
    </xf>
    <xf numFmtId="0" fontId="10" fillId="6" borderId="7" xfId="0" applyFont="1" applyFill="1" applyBorder="1" applyAlignment="1">
      <alignment horizontal="center" vertical="center" textRotation="90" wrapText="1"/>
    </xf>
    <xf numFmtId="15" fontId="10" fillId="0" borderId="10" xfId="0" applyNumberFormat="1" applyFont="1" applyBorder="1" applyAlignment="1">
      <alignment horizontal="center" vertical="center" textRotation="90" wrapText="1"/>
    </xf>
    <xf numFmtId="0" fontId="11" fillId="6" borderId="11" xfId="0" applyFont="1" applyFill="1" applyBorder="1" applyAlignment="1">
      <alignment horizontal="center" vertical="center" textRotation="90" wrapText="1"/>
    </xf>
    <xf numFmtId="0" fontId="0" fillId="6" borderId="11" xfId="0" applyFill="1" applyBorder="1" applyAlignment="1">
      <alignment vertical="top" textRotation="90" wrapText="1"/>
    </xf>
    <xf numFmtId="15" fontId="10" fillId="0" borderId="1" xfId="0" applyNumberFormat="1" applyFont="1" applyBorder="1" applyAlignment="1">
      <alignment vertical="center" textRotation="90" wrapText="1"/>
    </xf>
    <xf numFmtId="0" fontId="11" fillId="6" borderId="1" xfId="0" applyFont="1" applyFill="1" applyBorder="1" applyAlignment="1">
      <alignment vertical="center" textRotation="90" wrapText="1"/>
    </xf>
    <xf numFmtId="0" fontId="11" fillId="8" borderId="1" xfId="0" applyFont="1" applyFill="1" applyBorder="1" applyAlignment="1">
      <alignment vertical="center" textRotation="90" wrapText="1"/>
    </xf>
    <xf numFmtId="0" fontId="10" fillId="6" borderId="1" xfId="0" applyFont="1" applyFill="1" applyBorder="1" applyAlignment="1">
      <alignment horizontal="center" vertical="center" wrapText="1"/>
    </xf>
    <xf numFmtId="0" fontId="10" fillId="0" borderId="11" xfId="0" applyFont="1" applyBorder="1" applyAlignment="1">
      <alignment vertical="center" wrapText="1"/>
    </xf>
    <xf numFmtId="15" fontId="10" fillId="0" borderId="10" xfId="0" applyNumberFormat="1" applyFont="1" applyBorder="1" applyAlignment="1">
      <alignment vertical="center" textRotation="90" wrapText="1"/>
    </xf>
    <xf numFmtId="0" fontId="11" fillId="6" borderId="11" xfId="0" applyFont="1" applyFill="1" applyBorder="1" applyAlignment="1">
      <alignment horizontal="center" vertical="center" wrapText="1"/>
    </xf>
    <xf numFmtId="0" fontId="11" fillId="6" borderId="10" xfId="0" applyFont="1" applyFill="1" applyBorder="1" applyAlignment="1">
      <alignment vertical="center" textRotation="90" wrapText="1"/>
    </xf>
    <xf numFmtId="0" fontId="11" fillId="8" borderId="10" xfId="0" applyFont="1" applyFill="1" applyBorder="1" applyAlignment="1">
      <alignment vertical="center" textRotation="90" wrapText="1"/>
    </xf>
    <xf numFmtId="0" fontId="10" fillId="6" borderId="10" xfId="0" applyFont="1" applyFill="1" applyBorder="1" applyAlignment="1">
      <alignment horizontal="center" vertical="center" wrapText="1"/>
    </xf>
    <xf numFmtId="15" fontId="10" fillId="0" borderId="1" xfId="0" applyNumberFormat="1" applyFont="1" applyBorder="1" applyAlignment="1">
      <alignment horizontal="right" vertical="center" textRotation="90" wrapText="1"/>
    </xf>
    <xf numFmtId="15" fontId="10" fillId="0" borderId="10" xfId="0" applyNumberFormat="1" applyFont="1" applyBorder="1" applyAlignment="1">
      <alignment horizontal="right" vertical="center" textRotation="90"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15" borderId="11" xfId="0" applyFont="1" applyFill="1" applyBorder="1" applyAlignment="1">
      <alignment horizontal="center" vertical="center" textRotation="90" wrapText="1"/>
    </xf>
    <xf numFmtId="0" fontId="15" fillId="15" borderId="12"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5" borderId="14" xfId="0" applyFont="1" applyFill="1" applyBorder="1" applyAlignment="1">
      <alignment horizontal="center" vertical="center" wrapText="1"/>
    </xf>
    <xf numFmtId="0" fontId="10" fillId="6" borderId="1" xfId="0" applyFont="1" applyFill="1" applyBorder="1" applyAlignment="1">
      <alignment horizontal="center" vertical="center" textRotation="90" wrapText="1"/>
    </xf>
    <xf numFmtId="0" fontId="10" fillId="6" borderId="10" xfId="0" applyFont="1" applyFill="1" applyBorder="1" applyAlignment="1">
      <alignment horizontal="center" vertical="center" textRotation="90" wrapText="1"/>
    </xf>
    <xf numFmtId="0" fontId="19" fillId="16" borderId="12" xfId="0" applyFont="1" applyFill="1" applyBorder="1" applyAlignment="1">
      <alignment horizontal="center" vertical="center" wrapText="1"/>
    </xf>
    <xf numFmtId="0" fontId="19" fillId="16" borderId="13" xfId="0" applyFont="1" applyFill="1" applyBorder="1" applyAlignment="1">
      <alignment horizontal="center" vertical="center" wrapText="1"/>
    </xf>
    <xf numFmtId="0" fontId="19" fillId="16" borderId="14" xfId="0" applyFont="1" applyFill="1" applyBorder="1" applyAlignment="1">
      <alignment horizontal="center" vertical="center" wrapText="1"/>
    </xf>
    <xf numFmtId="0" fontId="20" fillId="16" borderId="12"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20" fillId="16" borderId="14" xfId="0" applyFont="1" applyFill="1" applyBorder="1" applyAlignment="1">
      <alignment horizontal="center" vertical="center" wrapText="1"/>
    </xf>
    <xf numFmtId="0" fontId="16" fillId="0" borderId="2"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16" fillId="0" borderId="7" xfId="0" applyFont="1" applyBorder="1" applyAlignment="1">
      <alignment horizontal="center" vertical="center" textRotation="90" wrapText="1"/>
    </xf>
    <xf numFmtId="0" fontId="10" fillId="6" borderId="5" xfId="0" applyFont="1" applyFill="1" applyBorder="1" applyAlignment="1">
      <alignment horizontal="center" vertical="center" textRotation="90" wrapText="1"/>
    </xf>
    <xf numFmtId="0" fontId="16" fillId="0" borderId="8"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1" fillId="6" borderId="11" xfId="0" applyFont="1" applyFill="1" applyBorder="1" applyAlignment="1">
      <alignment vertical="center" wrapText="1"/>
    </xf>
    <xf numFmtId="0" fontId="10" fillId="0" borderId="3" xfId="0" applyFont="1" applyBorder="1" applyAlignment="1">
      <alignment vertical="center" wrapText="1"/>
    </xf>
    <xf numFmtId="0" fontId="11" fillId="14" borderId="1" xfId="0" applyFont="1" applyFill="1" applyBorder="1" applyAlignment="1">
      <alignment vertical="center" wrapText="1"/>
    </xf>
    <xf numFmtId="0" fontId="11" fillId="14" borderId="10" xfId="0" applyFont="1" applyFill="1" applyBorder="1" applyAlignment="1">
      <alignment vertical="center" wrapText="1"/>
    </xf>
    <xf numFmtId="0" fontId="10" fillId="14" borderId="11" xfId="0" applyFont="1" applyFill="1" applyBorder="1" applyAlignment="1">
      <alignment horizontal="center" vertical="center" wrapText="1"/>
    </xf>
    <xf numFmtId="0" fontId="11" fillId="0" borderId="1" xfId="0" applyFont="1" applyBorder="1" applyAlignment="1">
      <alignment vertical="center" wrapText="1"/>
    </xf>
    <xf numFmtId="0" fontId="11" fillId="14" borderId="1" xfId="0" applyFont="1" applyFill="1" applyBorder="1" applyAlignment="1">
      <alignment horizontal="center" vertical="center" textRotation="90" wrapText="1"/>
    </xf>
    <xf numFmtId="0" fontId="11" fillId="0" borderId="10" xfId="0" applyFont="1" applyBorder="1" applyAlignment="1">
      <alignment vertical="center" wrapText="1"/>
    </xf>
    <xf numFmtId="0" fontId="11" fillId="14" borderId="10" xfId="0" applyFont="1" applyFill="1" applyBorder="1" applyAlignment="1">
      <alignment horizontal="center" vertical="center" textRotation="90" wrapText="1"/>
    </xf>
    <xf numFmtId="0" fontId="11" fillId="8" borderId="11" xfId="0" applyFont="1" applyFill="1" applyBorder="1" applyAlignment="1">
      <alignment horizontal="center" vertical="center" textRotation="90" wrapText="1"/>
    </xf>
    <xf numFmtId="0" fontId="10" fillId="0" borderId="11" xfId="0" applyFont="1" applyBorder="1" applyAlignment="1">
      <alignment vertical="center" textRotation="90" wrapText="1"/>
    </xf>
    <xf numFmtId="0" fontId="11" fillId="14" borderId="7" xfId="0" applyFont="1" applyFill="1" applyBorder="1" applyAlignment="1">
      <alignment horizontal="center" vertical="center" textRotation="90" wrapText="1"/>
    </xf>
    <xf numFmtId="0" fontId="11" fillId="14" borderId="7" xfId="0" applyFont="1" applyFill="1" applyBorder="1" applyAlignment="1">
      <alignment horizontal="right" vertical="center" textRotation="90" wrapText="1"/>
    </xf>
    <xf numFmtId="0" fontId="11" fillId="14" borderId="5" xfId="0" applyFont="1" applyFill="1" applyBorder="1" applyAlignment="1">
      <alignment vertical="center" wrapText="1"/>
    </xf>
    <xf numFmtId="0" fontId="10" fillId="14" borderId="7" xfId="0" applyFont="1" applyFill="1" applyBorder="1" applyAlignment="1">
      <alignment horizontal="right" vertical="center" textRotation="90" wrapText="1"/>
    </xf>
    <xf numFmtId="0" fontId="10" fillId="14" borderId="7" xfId="0" applyFont="1" applyFill="1" applyBorder="1" applyAlignment="1">
      <alignment horizontal="center" vertical="center" textRotation="90" wrapText="1"/>
    </xf>
    <xf numFmtId="0" fontId="0" fillId="14" borderId="11" xfId="0" applyFill="1" applyBorder="1" applyAlignment="1">
      <alignment vertical="center" textRotation="90" wrapText="1"/>
    </xf>
    <xf numFmtId="0" fontId="11" fillId="14" borderId="11" xfId="0" applyFont="1" applyFill="1" applyBorder="1" applyAlignment="1">
      <alignment vertical="center" wrapText="1"/>
    </xf>
    <xf numFmtId="6" fontId="11" fillId="6" borderId="1" xfId="0" applyNumberFormat="1" applyFont="1" applyFill="1" applyBorder="1" applyAlignment="1">
      <alignment horizontal="center" vertical="center" textRotation="90" wrapText="1"/>
    </xf>
    <xf numFmtId="6" fontId="11" fillId="6" borderId="10" xfId="0" applyNumberFormat="1" applyFont="1" applyFill="1" applyBorder="1" applyAlignment="1">
      <alignment horizontal="center" vertical="center" textRotation="90" wrapText="1"/>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23" fillId="0" borderId="1" xfId="0" applyFont="1" applyBorder="1" applyAlignment="1">
      <alignment horizontal="center" vertical="center" textRotation="90" wrapText="1"/>
    </xf>
    <xf numFmtId="0" fontId="23" fillId="0" borderId="10" xfId="0" applyFont="1" applyBorder="1" applyAlignment="1">
      <alignment horizontal="center" vertical="center" textRotation="90" wrapText="1"/>
    </xf>
    <xf numFmtId="0" fontId="10" fillId="14" borderId="1" xfId="0" applyFont="1" applyFill="1" applyBorder="1" applyAlignment="1">
      <alignment horizontal="center" vertical="center" textRotation="90" wrapText="1"/>
    </xf>
    <xf numFmtId="0" fontId="24" fillId="14" borderId="1" xfId="0" applyFont="1" applyFill="1" applyBorder="1" applyAlignment="1">
      <alignment vertical="center" textRotation="90" wrapText="1"/>
    </xf>
    <xf numFmtId="0" fontId="11" fillId="14"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14" borderId="1" xfId="0" applyFont="1" applyFill="1" applyBorder="1" applyAlignment="1">
      <alignment vertical="center" textRotation="90" wrapText="1"/>
    </xf>
    <xf numFmtId="0" fontId="10" fillId="14" borderId="5" xfId="0" applyFont="1" applyFill="1" applyBorder="1" applyAlignment="1">
      <alignment horizontal="center" vertical="center" textRotation="90" wrapText="1"/>
    </xf>
    <xf numFmtId="0" fontId="24" fillId="14" borderId="5" xfId="0" applyFont="1" applyFill="1" applyBorder="1" applyAlignment="1">
      <alignment vertical="center" textRotation="90" wrapText="1"/>
    </xf>
    <xf numFmtId="0" fontId="11" fillId="14"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14" borderId="5" xfId="0" applyFont="1" applyFill="1" applyBorder="1" applyAlignment="1">
      <alignment vertical="center" textRotation="90" wrapText="1"/>
    </xf>
    <xf numFmtId="0" fontId="10" fillId="14" borderId="10" xfId="0" applyFont="1" applyFill="1" applyBorder="1" applyAlignment="1">
      <alignment horizontal="center" vertical="center" textRotation="90" wrapText="1"/>
    </xf>
    <xf numFmtId="0" fontId="24" fillId="14" borderId="10" xfId="0" applyFont="1" applyFill="1" applyBorder="1" applyAlignment="1">
      <alignment vertical="center" textRotation="90" wrapText="1"/>
    </xf>
    <xf numFmtId="0" fontId="11" fillId="14"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14" borderId="10" xfId="0" applyFont="1" applyFill="1" applyBorder="1" applyAlignment="1">
      <alignment vertical="center" textRotation="90" wrapText="1"/>
    </xf>
    <xf numFmtId="0" fontId="19" fillId="17" borderId="12"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17" fillId="17" borderId="12" xfId="0" applyFont="1" applyFill="1" applyBorder="1" applyAlignment="1">
      <alignment horizontal="center" vertical="center" wrapText="1"/>
    </xf>
    <xf numFmtId="0" fontId="17" fillId="17" borderId="13" xfId="0" applyFont="1" applyFill="1" applyBorder="1" applyAlignment="1">
      <alignment horizontal="center" vertical="center" wrapText="1"/>
    </xf>
    <xf numFmtId="0" fontId="17" fillId="17" borderId="14" xfId="0" applyFont="1" applyFill="1" applyBorder="1" applyAlignment="1">
      <alignment horizontal="center" vertical="center" wrapText="1"/>
    </xf>
    <xf numFmtId="0" fontId="25" fillId="0" borderId="2" xfId="0" applyFont="1" applyBorder="1" applyAlignment="1">
      <alignment horizontal="center" vertical="center" textRotation="90" wrapText="1"/>
    </xf>
    <xf numFmtId="0" fontId="25" fillId="0" borderId="3" xfId="0" applyFont="1" applyBorder="1" applyAlignment="1">
      <alignment horizontal="center" vertical="center" textRotation="90" wrapText="1"/>
    </xf>
    <xf numFmtId="0" fontId="25" fillId="0" borderId="1" xfId="0" applyFont="1" applyBorder="1" applyAlignment="1">
      <alignment horizontal="center" vertical="center" textRotation="90" wrapText="1"/>
    </xf>
    <xf numFmtId="0" fontId="25" fillId="0" borderId="6" xfId="0" applyFont="1" applyBorder="1" applyAlignment="1">
      <alignment horizontal="center" vertical="center" textRotation="90" wrapText="1"/>
    </xf>
    <xf numFmtId="0" fontId="25" fillId="0" borderId="7" xfId="0" applyFont="1" applyBorder="1" applyAlignment="1">
      <alignment horizontal="center" vertical="center" textRotation="90" wrapText="1"/>
    </xf>
    <xf numFmtId="0" fontId="25" fillId="0" borderId="5"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0" fontId="25" fillId="0" borderId="11" xfId="0" applyFont="1" applyBorder="1" applyAlignment="1">
      <alignment horizontal="center" vertical="center" textRotation="90" wrapText="1"/>
    </xf>
    <xf numFmtId="0" fontId="25" fillId="0" borderId="10" xfId="0" applyFont="1" applyBorder="1" applyAlignment="1">
      <alignment horizontal="center" vertical="center" textRotation="90" wrapText="1"/>
    </xf>
    <xf numFmtId="0" fontId="10" fillId="6" borderId="11" xfId="0" applyFont="1" applyFill="1" applyBorder="1" applyAlignment="1">
      <alignment horizontal="center" vertical="center" textRotation="90" wrapText="1"/>
    </xf>
    <xf numFmtId="0" fontId="10" fillId="8" borderId="11" xfId="0" applyFont="1" applyFill="1" applyBorder="1" applyAlignment="1">
      <alignment horizontal="center" vertical="center" textRotation="90" wrapText="1"/>
    </xf>
    <xf numFmtId="0" fontId="10" fillId="17" borderId="8" xfId="0" applyFont="1" applyFill="1" applyBorder="1" applyAlignment="1">
      <alignment horizontal="center" vertical="center" textRotation="90" wrapText="1"/>
    </xf>
    <xf numFmtId="0" fontId="19" fillId="17" borderId="9" xfId="0" applyFont="1" applyFill="1" applyBorder="1" applyAlignment="1">
      <alignment horizontal="center" vertical="center" wrapText="1"/>
    </xf>
    <xf numFmtId="0" fontId="19" fillId="17" borderId="0" xfId="0" applyFont="1" applyFill="1" applyAlignment="1">
      <alignment horizontal="center" vertical="center" wrapText="1"/>
    </xf>
    <xf numFmtId="0" fontId="19" fillId="17" borderId="11" xfId="0" applyFont="1" applyFill="1" applyBorder="1" applyAlignment="1">
      <alignment horizontal="center" vertical="center" wrapText="1"/>
    </xf>
    <xf numFmtId="0" fontId="10" fillId="18" borderId="7" xfId="0" applyFont="1" applyFill="1" applyBorder="1" applyAlignment="1">
      <alignment vertical="center" wrapText="1"/>
    </xf>
    <xf numFmtId="0" fontId="11" fillId="18" borderId="1" xfId="0" applyFont="1" applyFill="1" applyBorder="1" applyAlignment="1">
      <alignment horizontal="center" vertical="center" textRotation="90" wrapText="1"/>
    </xf>
    <xf numFmtId="0" fontId="11" fillId="0" borderId="5" xfId="0" applyFont="1" applyBorder="1" applyAlignment="1">
      <alignment vertical="center" wrapText="1"/>
    </xf>
    <xf numFmtId="0" fontId="11" fillId="18" borderId="5" xfId="0" applyFont="1" applyFill="1" applyBorder="1" applyAlignment="1">
      <alignment horizontal="center" vertical="center" textRotation="90" wrapText="1"/>
    </xf>
    <xf numFmtId="0" fontId="11" fillId="18" borderId="7" xfId="0" applyFont="1" applyFill="1" applyBorder="1" applyAlignment="1">
      <alignment vertical="center" wrapText="1"/>
    </xf>
    <xf numFmtId="0" fontId="11" fillId="18" borderId="11" xfId="0" applyFont="1" applyFill="1" applyBorder="1" applyAlignment="1">
      <alignment vertical="center" wrapText="1"/>
    </xf>
    <xf numFmtId="0" fontId="11" fillId="18" borderId="10" xfId="0" applyFont="1" applyFill="1" applyBorder="1" applyAlignment="1">
      <alignment horizontal="center" vertical="center" textRotation="90" wrapText="1"/>
    </xf>
    <xf numFmtId="0" fontId="0" fillId="18" borderId="11" xfId="0" applyFill="1" applyBorder="1" applyAlignment="1">
      <alignment vertical="top" wrapText="1"/>
    </xf>
    <xf numFmtId="0" fontId="11" fillId="18" borderId="1" xfId="0" applyFont="1" applyFill="1" applyBorder="1" applyAlignment="1">
      <alignment horizontal="center" vertical="center" wrapText="1"/>
    </xf>
    <xf numFmtId="0" fontId="11" fillId="18" borderId="1" xfId="0" applyFont="1" applyFill="1" applyBorder="1" applyAlignment="1">
      <alignment vertical="center" wrapText="1"/>
    </xf>
    <xf numFmtId="0" fontId="11" fillId="18" borderId="5" xfId="0" applyFont="1" applyFill="1" applyBorder="1" applyAlignment="1">
      <alignment horizontal="center" vertical="center" wrapText="1"/>
    </xf>
    <xf numFmtId="0" fontId="11" fillId="18" borderId="5" xfId="0" applyFont="1" applyFill="1" applyBorder="1" applyAlignment="1">
      <alignment vertical="center" wrapText="1"/>
    </xf>
    <xf numFmtId="0" fontId="11" fillId="18" borderId="10" xfId="0" applyFont="1" applyFill="1" applyBorder="1" applyAlignment="1">
      <alignment horizontal="center" vertical="center" wrapText="1"/>
    </xf>
    <xf numFmtId="0" fontId="11" fillId="18" borderId="10" xfId="0" applyFont="1" applyFill="1" applyBorder="1" applyAlignment="1">
      <alignment vertical="center" wrapText="1"/>
    </xf>
    <xf numFmtId="0" fontId="0" fillId="0" borderId="0" xfId="0" applyAlignment="1">
      <alignment vertical="center" wrapText="1"/>
    </xf>
    <xf numFmtId="0" fontId="26" fillId="0" borderId="0" xfId="0" applyFont="1"/>
    <xf numFmtId="0" fontId="27" fillId="19" borderId="15" xfId="0" applyFont="1" applyFill="1" applyBorder="1" applyAlignment="1">
      <alignment horizontal="center" vertical="center" wrapText="1" readingOrder="1"/>
    </xf>
    <xf numFmtId="0" fontId="27" fillId="19" borderId="16" xfId="0" applyFont="1" applyFill="1" applyBorder="1" applyAlignment="1">
      <alignment horizontal="center" vertical="center" wrapText="1" readingOrder="1"/>
    </xf>
    <xf numFmtId="0" fontId="27" fillId="19" borderId="17" xfId="0" applyFont="1" applyFill="1" applyBorder="1" applyAlignment="1">
      <alignment horizontal="center" vertical="center" wrapText="1" readingOrder="1"/>
    </xf>
    <xf numFmtId="0" fontId="27" fillId="19" borderId="18" xfId="0" applyFont="1" applyFill="1" applyBorder="1" applyAlignment="1">
      <alignment horizontal="center" vertical="center" wrapText="1" readingOrder="1"/>
    </xf>
    <xf numFmtId="0" fontId="27" fillId="19" borderId="19" xfId="0" applyFont="1" applyFill="1" applyBorder="1" applyAlignment="1">
      <alignment horizontal="center" vertical="center" wrapText="1" readingOrder="1"/>
    </xf>
    <xf numFmtId="0" fontId="27" fillId="19" borderId="20" xfId="0" applyFont="1" applyFill="1" applyBorder="1" applyAlignment="1">
      <alignment horizontal="center" vertical="center" wrapText="1" readingOrder="1"/>
    </xf>
    <xf numFmtId="0" fontId="27" fillId="19" borderId="21" xfId="0" applyFont="1" applyFill="1" applyBorder="1" applyAlignment="1">
      <alignment horizontal="center" vertical="center" wrapText="1" readingOrder="1"/>
    </xf>
    <xf numFmtId="0" fontId="27" fillId="19" borderId="22" xfId="0" applyFont="1" applyFill="1" applyBorder="1" applyAlignment="1">
      <alignment horizontal="center" vertical="center" wrapText="1" readingOrder="1"/>
    </xf>
    <xf numFmtId="0" fontId="27" fillId="19" borderId="23" xfId="0" applyFont="1" applyFill="1" applyBorder="1" applyAlignment="1">
      <alignment horizontal="center" vertical="center" wrapText="1" readingOrder="1"/>
    </xf>
    <xf numFmtId="0" fontId="27" fillId="20" borderId="24" xfId="0" applyFont="1" applyFill="1" applyBorder="1" applyAlignment="1">
      <alignment horizontal="left" vertical="center" wrapText="1" readingOrder="1"/>
    </xf>
    <xf numFmtId="0" fontId="27" fillId="20" borderId="25" xfId="0" applyFont="1" applyFill="1" applyBorder="1" applyAlignment="1">
      <alignment horizontal="left" vertical="center" wrapText="1" readingOrder="1"/>
    </xf>
    <xf numFmtId="0" fontId="27" fillId="20" borderId="26" xfId="0" applyFont="1" applyFill="1" applyBorder="1" applyAlignment="1">
      <alignment horizontal="left" vertical="center" wrapText="1" readingOrder="1"/>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7" fillId="21" borderId="27" xfId="0" applyFont="1" applyFill="1" applyBorder="1" applyAlignment="1">
      <alignment horizontal="center" vertical="center" wrapText="1" readingOrder="1"/>
    </xf>
    <xf numFmtId="0" fontId="27" fillId="21" borderId="28" xfId="0" applyFont="1" applyFill="1" applyBorder="1" applyAlignment="1">
      <alignment horizontal="center" vertical="center" wrapText="1" readingOrder="1"/>
    </xf>
    <xf numFmtId="0" fontId="27" fillId="21" borderId="29" xfId="0" applyFont="1" applyFill="1" applyBorder="1" applyAlignment="1">
      <alignment horizontal="center" vertical="center" wrapText="1" readingOrder="1"/>
    </xf>
    <xf numFmtId="0" fontId="27" fillId="22" borderId="30" xfId="0" applyFont="1" applyFill="1" applyBorder="1" applyAlignment="1">
      <alignment horizontal="center" vertical="center" wrapText="1" readingOrder="1"/>
    </xf>
    <xf numFmtId="0" fontId="29" fillId="22" borderId="31" xfId="0" applyFont="1" applyFill="1" applyBorder="1" applyAlignment="1">
      <alignment horizontal="center" vertical="center" wrapText="1"/>
    </xf>
    <xf numFmtId="0" fontId="29" fillId="22" borderId="32" xfId="0" applyFont="1" applyFill="1" applyBorder="1" applyAlignment="1">
      <alignment horizontal="center" vertical="center" wrapText="1"/>
    </xf>
    <xf numFmtId="0" fontId="28" fillId="23" borderId="33" xfId="0" applyFont="1" applyFill="1" applyBorder="1" applyAlignment="1">
      <alignment horizontal="center" vertical="center"/>
    </xf>
    <xf numFmtId="0" fontId="27" fillId="23" borderId="33" xfId="0" applyFont="1" applyFill="1" applyBorder="1" applyAlignment="1">
      <alignment horizontal="center" vertical="center" wrapText="1" readingOrder="1"/>
    </xf>
    <xf numFmtId="0" fontId="27" fillId="23" borderId="10" xfId="0" applyFont="1" applyFill="1" applyBorder="1" applyAlignment="1">
      <alignment horizontal="center" vertical="center" wrapText="1" readingOrder="1"/>
    </xf>
    <xf numFmtId="0" fontId="27" fillId="24" borderId="10" xfId="0" applyFont="1" applyFill="1" applyBorder="1" applyAlignment="1">
      <alignment horizontal="center" vertical="center" wrapText="1" readingOrder="1"/>
    </xf>
    <xf numFmtId="0" fontId="27" fillId="23" borderId="30" xfId="0" applyFont="1" applyFill="1" applyBorder="1" applyAlignment="1">
      <alignment horizontal="center" vertical="center" wrapText="1" readingOrder="1"/>
    </xf>
    <xf numFmtId="0" fontId="27" fillId="23" borderId="34" xfId="0" applyFont="1" applyFill="1" applyBorder="1" applyAlignment="1">
      <alignment horizontal="center" vertical="center" wrapText="1" readingOrder="1"/>
    </xf>
    <xf numFmtId="0" fontId="27" fillId="22" borderId="35" xfId="0" applyFont="1" applyFill="1" applyBorder="1" applyAlignment="1">
      <alignment horizontal="center" vertical="center" wrapText="1" readingOrder="1"/>
    </xf>
    <xf numFmtId="0" fontId="27" fillId="22" borderId="19" xfId="0" applyFont="1" applyFill="1" applyBorder="1" applyAlignment="1">
      <alignment horizontal="center" vertical="center" wrapText="1" readingOrder="1"/>
    </xf>
    <xf numFmtId="0" fontId="27" fillId="22" borderId="20" xfId="0" applyFont="1" applyFill="1" applyBorder="1" applyAlignment="1">
      <alignment horizontal="center" vertical="center" wrapText="1" readingOrder="1"/>
    </xf>
    <xf numFmtId="0" fontId="30" fillId="0" borderId="36" xfId="0" applyFont="1" applyBorder="1" applyAlignment="1">
      <alignment horizontal="center" vertical="center"/>
    </xf>
    <xf numFmtId="0" fontId="31" fillId="8" borderId="31" xfId="0" applyFont="1" applyFill="1" applyBorder="1" applyAlignment="1">
      <alignment horizontal="center" vertical="center" wrapText="1" readingOrder="1"/>
    </xf>
    <xf numFmtId="0" fontId="31" fillId="25" borderId="31" xfId="0" applyFont="1" applyFill="1" applyBorder="1" applyAlignment="1">
      <alignment horizontal="center" vertical="center" wrapText="1" readingOrder="1"/>
    </xf>
    <xf numFmtId="0" fontId="31" fillId="24" borderId="31" xfId="0" applyFont="1" applyFill="1" applyBorder="1" applyAlignment="1">
      <alignment horizontal="center" vertical="center" wrapText="1" readingOrder="1"/>
    </xf>
    <xf numFmtId="0" fontId="31" fillId="8" borderId="19" xfId="0" applyFont="1" applyFill="1" applyBorder="1" applyAlignment="1">
      <alignment horizontal="center" vertical="center" wrapText="1" readingOrder="1"/>
    </xf>
    <xf numFmtId="0" fontId="31" fillId="26" borderId="31" xfId="0" applyFont="1" applyFill="1" applyBorder="1" applyAlignment="1">
      <alignment horizontal="center" vertical="center" wrapText="1" readingOrder="1"/>
    </xf>
    <xf numFmtId="4" fontId="31" fillId="8" borderId="31" xfId="0" applyNumberFormat="1" applyFont="1" applyFill="1" applyBorder="1" applyAlignment="1">
      <alignment horizontal="center" vertical="center" wrapText="1" readingOrder="1"/>
    </xf>
    <xf numFmtId="14" fontId="31" fillId="22" borderId="19" xfId="0" applyNumberFormat="1" applyFont="1" applyFill="1" applyBorder="1" applyAlignment="1">
      <alignment horizontal="center" vertical="center" wrapText="1" readingOrder="1"/>
    </xf>
    <xf numFmtId="0" fontId="31" fillId="22" borderId="19" xfId="0" applyFont="1" applyFill="1" applyBorder="1" applyAlignment="1">
      <alignment horizontal="center" vertical="center" wrapText="1" readingOrder="1"/>
    </xf>
    <xf numFmtId="0" fontId="31" fillId="22" borderId="20" xfId="0" applyFont="1" applyFill="1" applyBorder="1" applyAlignment="1">
      <alignment horizontal="center" vertical="center" wrapText="1" readingOrder="1"/>
    </xf>
    <xf numFmtId="0" fontId="30" fillId="0" borderId="18" xfId="0" applyFont="1" applyBorder="1" applyAlignment="1">
      <alignment horizontal="center" vertical="center"/>
    </xf>
    <xf numFmtId="0" fontId="31" fillId="25" borderId="19" xfId="0" applyFont="1" applyFill="1" applyBorder="1" applyAlignment="1">
      <alignment horizontal="center" vertical="center" wrapText="1" readingOrder="1"/>
    </xf>
    <xf numFmtId="0" fontId="31" fillId="24" borderId="19" xfId="0" applyFont="1" applyFill="1" applyBorder="1" applyAlignment="1">
      <alignment horizontal="center" vertical="center" wrapText="1" readingOrder="1"/>
    </xf>
    <xf numFmtId="0" fontId="31" fillId="27" borderId="19" xfId="0" applyFont="1" applyFill="1" applyBorder="1" applyAlignment="1">
      <alignment horizontal="center" vertical="center" wrapText="1" readingOrder="1"/>
    </xf>
    <xf numFmtId="0" fontId="31" fillId="8" borderId="19" xfId="0" applyFont="1" applyFill="1" applyBorder="1" applyAlignment="1">
      <alignment horizontal="center" vertical="center" wrapText="1" readingOrder="1"/>
    </xf>
    <xf numFmtId="6" fontId="31" fillId="8" borderId="19" xfId="0" applyNumberFormat="1" applyFont="1" applyFill="1" applyBorder="1" applyAlignment="1">
      <alignment horizontal="center" vertical="center" wrapText="1" readingOrder="1"/>
    </xf>
    <xf numFmtId="0" fontId="31" fillId="26" borderId="19" xfId="0" applyFont="1" applyFill="1" applyBorder="1" applyAlignment="1">
      <alignment horizontal="center" vertical="center" wrapText="1" readingOrder="1"/>
    </xf>
    <xf numFmtId="0" fontId="31" fillId="18" borderId="19" xfId="0" applyFont="1" applyFill="1" applyBorder="1" applyAlignment="1">
      <alignment horizontal="center" vertical="center" wrapText="1" readingOrder="1"/>
    </xf>
    <xf numFmtId="4" fontId="31" fillId="18" borderId="19" xfId="0" applyNumberFormat="1" applyFont="1" applyFill="1" applyBorder="1" applyAlignment="1">
      <alignment horizontal="center" vertical="center" wrapText="1" readingOrder="1"/>
    </xf>
    <xf numFmtId="3" fontId="31" fillId="8" borderId="19" xfId="0" applyNumberFormat="1" applyFont="1" applyFill="1" applyBorder="1" applyAlignment="1">
      <alignment horizontal="center" vertical="center" wrapText="1" readingOrder="1"/>
    </xf>
    <xf numFmtId="3" fontId="31" fillId="18" borderId="19" xfId="0" applyNumberFormat="1" applyFont="1" applyFill="1" applyBorder="1" applyAlignment="1">
      <alignment horizontal="center" vertical="center" wrapText="1" readingOrder="1"/>
    </xf>
    <xf numFmtId="0" fontId="30" fillId="0" borderId="37" xfId="0" applyFont="1" applyBorder="1" applyAlignment="1">
      <alignment horizontal="center" vertical="center"/>
    </xf>
    <xf numFmtId="0" fontId="31" fillId="8" borderId="38" xfId="0" applyFont="1" applyFill="1" applyBorder="1" applyAlignment="1">
      <alignment horizontal="center" vertical="center" wrapText="1" readingOrder="1"/>
    </xf>
    <xf numFmtId="0" fontId="31" fillId="8" borderId="38" xfId="0" applyFont="1" applyFill="1" applyBorder="1" applyAlignment="1">
      <alignment horizontal="center" vertical="center" wrapText="1" readingOrder="1"/>
    </xf>
    <xf numFmtId="0" fontId="31" fillId="25" borderId="38" xfId="0" applyFont="1" applyFill="1" applyBorder="1" applyAlignment="1">
      <alignment horizontal="center" vertical="center" wrapText="1" readingOrder="1"/>
    </xf>
    <xf numFmtId="0" fontId="31" fillId="24" borderId="38" xfId="0" applyFont="1" applyFill="1" applyBorder="1" applyAlignment="1">
      <alignment horizontal="center" vertical="center" wrapText="1" readingOrder="1"/>
    </xf>
    <xf numFmtId="0" fontId="29" fillId="22" borderId="38" xfId="0" applyFont="1" applyFill="1" applyBorder="1" applyAlignment="1">
      <alignment horizontal="center" vertical="center" wrapText="1"/>
    </xf>
    <xf numFmtId="0" fontId="29" fillId="22" borderId="39" xfId="0" applyFont="1" applyFill="1" applyBorder="1" applyAlignment="1">
      <alignment horizontal="center" vertical="center" wrapText="1"/>
    </xf>
    <xf numFmtId="0" fontId="27" fillId="24" borderId="33" xfId="0" applyFont="1" applyFill="1" applyBorder="1" applyAlignment="1">
      <alignment horizontal="center" vertical="center" wrapText="1" readingOrder="1"/>
    </xf>
    <xf numFmtId="0" fontId="27" fillId="23" borderId="40" xfId="0" applyFont="1" applyFill="1" applyBorder="1" applyAlignment="1">
      <alignment horizontal="center" vertical="center" wrapText="1" readingOrder="1"/>
    </xf>
    <xf numFmtId="0" fontId="27" fillId="23" borderId="41" xfId="0" applyFont="1" applyFill="1" applyBorder="1" applyAlignment="1">
      <alignment horizontal="center" vertical="center" wrapText="1" readingOrder="1"/>
    </xf>
    <xf numFmtId="0" fontId="27" fillId="22" borderId="42" xfId="0" applyFont="1" applyFill="1" applyBorder="1" applyAlignment="1">
      <alignment horizontal="center" vertical="center" wrapText="1" readingOrder="1"/>
    </xf>
    <xf numFmtId="0" fontId="27" fillId="22" borderId="38" xfId="0" applyFont="1" applyFill="1" applyBorder="1" applyAlignment="1">
      <alignment horizontal="center" vertical="center" wrapText="1" readingOrder="1"/>
    </xf>
    <xf numFmtId="0" fontId="27" fillId="22" borderId="39" xfId="0" applyFont="1" applyFill="1" applyBorder="1" applyAlignment="1">
      <alignment horizontal="center" vertical="center" wrapText="1" readingOrder="1"/>
    </xf>
    <xf numFmtId="0" fontId="30" fillId="0" borderId="15" xfId="0" applyFont="1" applyBorder="1" applyAlignment="1">
      <alignment horizontal="center" vertical="center"/>
    </xf>
    <xf numFmtId="0" fontId="31" fillId="8" borderId="16" xfId="0" applyFont="1" applyFill="1" applyBorder="1" applyAlignment="1">
      <alignment horizontal="center" vertical="center" wrapText="1" readingOrder="1"/>
    </xf>
    <xf numFmtId="0" fontId="31" fillId="8" borderId="16" xfId="0" applyFont="1" applyFill="1" applyBorder="1" applyAlignment="1">
      <alignment horizontal="center" vertical="center" wrapText="1" readingOrder="1"/>
    </xf>
    <xf numFmtId="0" fontId="31" fillId="25" borderId="16" xfId="0" applyFont="1" applyFill="1" applyBorder="1" applyAlignment="1">
      <alignment horizontal="center" vertical="center" wrapText="1" readingOrder="1"/>
    </xf>
    <xf numFmtId="0" fontId="31" fillId="24" borderId="16" xfId="0" applyFont="1" applyFill="1" applyBorder="1" applyAlignment="1">
      <alignment horizontal="center" vertical="center" wrapText="1" readingOrder="1"/>
    </xf>
    <xf numFmtId="0" fontId="31" fillId="27" borderId="16" xfId="0" applyFont="1" applyFill="1" applyBorder="1" applyAlignment="1">
      <alignment horizontal="center" vertical="center" wrapText="1" readingOrder="1"/>
    </xf>
    <xf numFmtId="0" fontId="31" fillId="22" borderId="16" xfId="0" applyFont="1" applyFill="1" applyBorder="1" applyAlignment="1">
      <alignment horizontal="center" vertical="center" wrapText="1" readingOrder="1"/>
    </xf>
    <xf numFmtId="0" fontId="31" fillId="22" borderId="17" xfId="0" applyFont="1" applyFill="1" applyBorder="1" applyAlignment="1">
      <alignment horizontal="center" vertical="center" wrapText="1" readingOrder="1"/>
    </xf>
    <xf numFmtId="0" fontId="27" fillId="0" borderId="24" xfId="0" applyFont="1" applyBorder="1" applyAlignment="1">
      <alignment horizontal="left" vertical="center" wrapText="1" readingOrder="1"/>
    </xf>
    <xf numFmtId="0" fontId="27" fillId="0" borderId="25" xfId="0" applyFont="1" applyBorder="1" applyAlignment="1">
      <alignment horizontal="left" vertical="center" wrapText="1" readingOrder="1"/>
    </xf>
    <xf numFmtId="0" fontId="27" fillId="0" borderId="26" xfId="0" applyFont="1" applyBorder="1" applyAlignment="1">
      <alignment horizontal="left" vertical="center" wrapText="1" readingOrder="1"/>
    </xf>
    <xf numFmtId="0" fontId="28" fillId="23" borderId="18" xfId="0" applyFont="1" applyFill="1" applyBorder="1" applyAlignment="1">
      <alignment horizontal="center" vertical="center"/>
    </xf>
    <xf numFmtId="0" fontId="27" fillId="23" borderId="19" xfId="0" applyFont="1" applyFill="1" applyBorder="1" applyAlignment="1">
      <alignment horizontal="center" vertical="center" wrapText="1" readingOrder="1"/>
    </xf>
    <xf numFmtId="0" fontId="27" fillId="25" borderId="19" xfId="0" applyFont="1" applyFill="1" applyBorder="1" applyAlignment="1">
      <alignment horizontal="center" vertical="center" wrapText="1" readingOrder="1"/>
    </xf>
    <xf numFmtId="0" fontId="27" fillId="24" borderId="19" xfId="0" applyFont="1" applyFill="1" applyBorder="1" applyAlignment="1">
      <alignment horizontal="center" vertical="center" wrapText="1" readingOrder="1"/>
    </xf>
    <xf numFmtId="0" fontId="28" fillId="0" borderId="37" xfId="0" applyFont="1" applyBorder="1" applyAlignment="1">
      <alignment horizontal="center" vertical="center"/>
    </xf>
    <xf numFmtId="0" fontId="27" fillId="8" borderId="38" xfId="0" applyFont="1" applyFill="1" applyBorder="1" applyAlignment="1">
      <alignment horizontal="center" vertical="center" wrapText="1" readingOrder="1"/>
    </xf>
    <xf numFmtId="0" fontId="27" fillId="25" borderId="38" xfId="0" applyFont="1" applyFill="1" applyBorder="1" applyAlignment="1">
      <alignment horizontal="center" vertical="center" wrapText="1" readingOrder="1"/>
    </xf>
    <xf numFmtId="0" fontId="27" fillId="24" borderId="38" xfId="0" applyFont="1" applyFill="1" applyBorder="1" applyAlignment="1">
      <alignment horizontal="center" vertical="center" wrapText="1" readingOrder="1"/>
    </xf>
    <xf numFmtId="0" fontId="27" fillId="0" borderId="38" xfId="0" applyFont="1" applyBorder="1" applyAlignment="1">
      <alignment horizontal="center" vertical="center" wrapText="1" readingOrder="1"/>
    </xf>
    <xf numFmtId="0" fontId="27" fillId="0" borderId="39" xfId="0" applyFont="1" applyBorder="1" applyAlignment="1">
      <alignment horizontal="center" vertical="center" wrapText="1" readingOrder="1"/>
    </xf>
    <xf numFmtId="0" fontId="27" fillId="20" borderId="12" xfId="0" applyFont="1" applyFill="1" applyBorder="1" applyAlignment="1">
      <alignment horizontal="left" vertical="center" wrapText="1" readingOrder="1"/>
    </xf>
    <xf numFmtId="0" fontId="27" fillId="20" borderId="13" xfId="0" applyFont="1" applyFill="1" applyBorder="1" applyAlignment="1">
      <alignment horizontal="left" vertical="center" wrapText="1" readingOrder="1"/>
    </xf>
    <xf numFmtId="0" fontId="27" fillId="20" borderId="14" xfId="0" applyFont="1" applyFill="1" applyBorder="1" applyAlignment="1">
      <alignment horizontal="left" vertical="center" wrapText="1" readingOrder="1"/>
    </xf>
    <xf numFmtId="0" fontId="28" fillId="23" borderId="36" xfId="0" applyFont="1" applyFill="1" applyBorder="1" applyAlignment="1">
      <alignment horizontal="center" vertical="center"/>
    </xf>
    <xf numFmtId="0" fontId="27" fillId="23" borderId="31" xfId="0" applyFont="1" applyFill="1" applyBorder="1" applyAlignment="1">
      <alignment horizontal="center" vertical="center" wrapText="1" readingOrder="1"/>
    </xf>
    <xf numFmtId="0" fontId="27" fillId="24" borderId="31" xfId="0" applyFont="1" applyFill="1" applyBorder="1" applyAlignment="1">
      <alignment horizontal="center" vertical="center" wrapText="1" readingOrder="1"/>
    </xf>
    <xf numFmtId="0" fontId="30" fillId="0" borderId="21" xfId="0" applyFont="1" applyBorder="1" applyAlignment="1">
      <alignment horizontal="center" vertical="center"/>
    </xf>
    <xf numFmtId="0" fontId="31" fillId="8" borderId="22" xfId="0" applyFont="1" applyFill="1" applyBorder="1" applyAlignment="1">
      <alignment horizontal="center" vertical="center" wrapText="1" readingOrder="1"/>
    </xf>
    <xf numFmtId="0" fontId="31" fillId="25" borderId="22" xfId="0" applyFont="1" applyFill="1" applyBorder="1" applyAlignment="1">
      <alignment horizontal="center" vertical="center" wrapText="1" readingOrder="1"/>
    </xf>
    <xf numFmtId="0" fontId="31" fillId="24" borderId="22" xfId="0" applyFont="1" applyFill="1" applyBorder="1" applyAlignment="1">
      <alignment horizontal="center" vertical="center" wrapText="1" readingOrder="1"/>
    </xf>
    <xf numFmtId="0" fontId="31" fillId="28" borderId="22" xfId="0" applyFont="1" applyFill="1" applyBorder="1" applyAlignment="1">
      <alignment horizontal="center" vertical="center" wrapText="1" readingOrder="1"/>
    </xf>
    <xf numFmtId="0" fontId="31" fillId="28" borderId="23" xfId="0" applyFont="1" applyFill="1" applyBorder="1" applyAlignment="1">
      <alignment horizontal="center" vertical="center" wrapText="1" readingOrder="1"/>
    </xf>
    <xf numFmtId="0" fontId="28" fillId="0" borderId="0" xfId="0" applyFont="1"/>
    <xf numFmtId="0" fontId="27" fillId="19" borderId="2" xfId="0" applyFont="1" applyFill="1" applyBorder="1" applyAlignment="1">
      <alignment horizontal="center" vertical="center" wrapText="1" readingOrder="1"/>
    </xf>
    <xf numFmtId="0" fontId="27" fillId="19" borderId="4" xfId="0" applyFont="1" applyFill="1" applyBorder="1" applyAlignment="1">
      <alignment horizontal="center" vertical="center" wrapText="1" readingOrder="1"/>
    </xf>
    <xf numFmtId="0" fontId="27" fillId="19" borderId="3" xfId="0" applyFont="1" applyFill="1" applyBorder="1" applyAlignment="1">
      <alignment horizontal="center" vertical="center" wrapText="1" readingOrder="1"/>
    </xf>
    <xf numFmtId="0" fontId="27" fillId="19" borderId="6" xfId="0" applyFont="1" applyFill="1" applyBorder="1" applyAlignment="1">
      <alignment horizontal="center" vertical="center" wrapText="1" readingOrder="1"/>
    </xf>
    <xf numFmtId="0" fontId="27" fillId="19" borderId="0" xfId="0" applyFont="1" applyFill="1" applyAlignment="1">
      <alignment horizontal="center" vertical="center" wrapText="1" readingOrder="1"/>
    </xf>
    <xf numFmtId="0" fontId="27" fillId="19" borderId="7" xfId="0" applyFont="1" applyFill="1" applyBorder="1" applyAlignment="1">
      <alignment horizontal="center" vertical="center" wrapText="1" readingOrder="1"/>
    </xf>
    <xf numFmtId="0" fontId="27" fillId="19" borderId="8" xfId="0" applyFont="1" applyFill="1" applyBorder="1" applyAlignment="1">
      <alignment horizontal="center" vertical="center" wrapText="1" readingOrder="1"/>
    </xf>
    <xf numFmtId="0" fontId="27" fillId="19" borderId="9" xfId="0" applyFont="1" applyFill="1" applyBorder="1" applyAlignment="1">
      <alignment horizontal="center" vertical="center" wrapText="1" readingOrder="1"/>
    </xf>
    <xf numFmtId="0" fontId="27" fillId="19" borderId="11" xfId="0" applyFont="1" applyFill="1" applyBorder="1" applyAlignment="1">
      <alignment horizontal="center" vertical="center" wrapText="1" readingOrder="1"/>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41" xfId="0" applyFont="1" applyBorder="1" applyAlignment="1">
      <alignment horizontal="center" vertical="center"/>
    </xf>
    <xf numFmtId="0" fontId="27" fillId="21" borderId="24" xfId="0" applyFont="1" applyFill="1" applyBorder="1" applyAlignment="1">
      <alignment horizontal="center" vertical="center" wrapText="1" readingOrder="1"/>
    </xf>
    <xf numFmtId="0" fontId="27" fillId="21" borderId="25" xfId="0" applyFont="1" applyFill="1" applyBorder="1" applyAlignment="1">
      <alignment horizontal="center" vertical="center" wrapText="1" readingOrder="1"/>
    </xf>
    <xf numFmtId="0" fontId="27" fillId="21" borderId="26" xfId="0" applyFont="1" applyFill="1" applyBorder="1" applyAlignment="1">
      <alignment horizontal="center" vertical="center" wrapText="1" readingOrder="1"/>
    </xf>
    <xf numFmtId="0" fontId="27" fillId="22" borderId="24" xfId="0" applyFont="1" applyFill="1" applyBorder="1" applyAlignment="1">
      <alignment horizontal="center" vertical="center" wrapText="1" readingOrder="1"/>
    </xf>
    <xf numFmtId="0" fontId="30" fillId="22" borderId="25" xfId="0" applyFont="1" applyFill="1" applyBorder="1" applyAlignment="1">
      <alignment horizontal="center" vertical="center" wrapText="1"/>
    </xf>
    <xf numFmtId="0" fontId="30" fillId="22" borderId="26" xfId="0" applyFont="1" applyFill="1" applyBorder="1" applyAlignment="1">
      <alignment horizontal="center" vertical="center" wrapText="1"/>
    </xf>
    <xf numFmtId="0" fontId="27" fillId="23" borderId="3" xfId="0" applyFont="1" applyFill="1" applyBorder="1" applyAlignment="1">
      <alignment horizontal="center" vertical="center" wrapText="1" readingOrder="1"/>
    </xf>
    <xf numFmtId="0" fontId="27" fillId="23" borderId="1" xfId="0" applyFont="1" applyFill="1" applyBorder="1" applyAlignment="1">
      <alignment horizontal="center" vertical="center" wrapText="1" readingOrder="1"/>
    </xf>
    <xf numFmtId="0" fontId="27" fillId="22" borderId="33" xfId="0" applyFont="1" applyFill="1" applyBorder="1" applyAlignment="1">
      <alignment horizontal="center" vertical="center" wrapText="1" readingOrder="1"/>
    </xf>
    <xf numFmtId="0" fontId="28" fillId="29" borderId="45" xfId="0" applyFont="1" applyFill="1" applyBorder="1" applyAlignment="1">
      <alignment horizontal="center" vertical="center"/>
    </xf>
    <xf numFmtId="0" fontId="27" fillId="29" borderId="15" xfId="0" applyFont="1" applyFill="1" applyBorder="1" applyAlignment="1">
      <alignment horizontal="center" vertical="center" wrapText="1" readingOrder="1"/>
    </xf>
    <xf numFmtId="0" fontId="27" fillId="29" borderId="16" xfId="0" applyFont="1" applyFill="1" applyBorder="1" applyAlignment="1">
      <alignment horizontal="center" vertical="center" wrapText="1" readingOrder="1"/>
    </xf>
    <xf numFmtId="0" fontId="27" fillId="29" borderId="16" xfId="0" applyFont="1" applyFill="1" applyBorder="1" applyAlignment="1">
      <alignment horizontal="center" vertical="center" wrapText="1" readingOrder="1"/>
    </xf>
    <xf numFmtId="0" fontId="27" fillId="30" borderId="16" xfId="0" applyFont="1" applyFill="1" applyBorder="1" applyAlignment="1">
      <alignment horizontal="center" vertical="center" wrapText="1" readingOrder="1"/>
    </xf>
    <xf numFmtId="0" fontId="27" fillId="8" borderId="16" xfId="0" applyFont="1" applyFill="1" applyBorder="1" applyAlignment="1">
      <alignment horizontal="center" vertical="center" wrapText="1" readingOrder="1"/>
    </xf>
    <xf numFmtId="0" fontId="27" fillId="29" borderId="17" xfId="0" applyFont="1" applyFill="1" applyBorder="1" applyAlignment="1">
      <alignment horizontal="center" vertical="center" wrapText="1" readingOrder="1"/>
    </xf>
    <xf numFmtId="0" fontId="27" fillId="29" borderId="30" xfId="0" applyFont="1" applyFill="1" applyBorder="1" applyAlignment="1">
      <alignment horizontal="center" vertical="center" wrapText="1" readingOrder="1"/>
    </xf>
    <xf numFmtId="0" fontId="27" fillId="29" borderId="31" xfId="0" applyFont="1" applyFill="1" applyBorder="1" applyAlignment="1">
      <alignment horizontal="center" vertical="center" wrapText="1" readingOrder="1"/>
    </xf>
    <xf numFmtId="0" fontId="27" fillId="29" borderId="32" xfId="0" applyFont="1" applyFill="1" applyBorder="1" applyAlignment="1">
      <alignment horizontal="center" vertical="center" wrapText="1" readingOrder="1"/>
    </xf>
    <xf numFmtId="0" fontId="28" fillId="29" borderId="46" xfId="0" applyFont="1" applyFill="1" applyBorder="1" applyAlignment="1">
      <alignment horizontal="center" vertical="center"/>
    </xf>
    <xf numFmtId="0" fontId="27" fillId="29" borderId="18" xfId="0" applyFont="1" applyFill="1" applyBorder="1" applyAlignment="1">
      <alignment horizontal="center" vertical="center" wrapText="1" readingOrder="1"/>
    </xf>
    <xf numFmtId="0" fontId="27" fillId="29" borderId="19" xfId="0" applyFont="1" applyFill="1" applyBorder="1" applyAlignment="1">
      <alignment horizontal="center" vertical="center" wrapText="1" readingOrder="1"/>
    </xf>
    <xf numFmtId="0" fontId="27" fillId="29" borderId="19" xfId="0" applyFont="1" applyFill="1" applyBorder="1" applyAlignment="1">
      <alignment horizontal="center" vertical="center" wrapText="1" readingOrder="1"/>
    </xf>
    <xf numFmtId="0" fontId="27" fillId="30" borderId="19" xfId="0" applyFont="1" applyFill="1" applyBorder="1" applyAlignment="1">
      <alignment horizontal="center" vertical="center" wrapText="1" readingOrder="1"/>
    </xf>
    <xf numFmtId="0" fontId="27" fillId="8" borderId="19" xfId="0" applyFont="1" applyFill="1" applyBorder="1" applyAlignment="1">
      <alignment horizontal="center" vertical="center" wrapText="1" readingOrder="1"/>
    </xf>
    <xf numFmtId="4" fontId="27" fillId="29" borderId="19" xfId="0" applyNumberFormat="1" applyFont="1" applyFill="1" applyBorder="1" applyAlignment="1">
      <alignment horizontal="center" vertical="center" wrapText="1" readingOrder="1"/>
    </xf>
    <xf numFmtId="0" fontId="27" fillId="29" borderId="20" xfId="0" applyFont="1" applyFill="1" applyBorder="1" applyAlignment="1">
      <alignment horizontal="center" vertical="center" wrapText="1" readingOrder="1"/>
    </xf>
    <xf numFmtId="0" fontId="27" fillId="29" borderId="35" xfId="0" applyFont="1" applyFill="1" applyBorder="1" applyAlignment="1">
      <alignment horizontal="center" vertical="center" wrapText="1" readingOrder="1"/>
    </xf>
    <xf numFmtId="0" fontId="27" fillId="29" borderId="18" xfId="0" applyFont="1" applyFill="1" applyBorder="1" applyAlignment="1">
      <alignment horizontal="center" vertical="center" wrapText="1" readingOrder="1"/>
    </xf>
    <xf numFmtId="0" fontId="28" fillId="29" borderId="47" xfId="0" applyFont="1" applyFill="1" applyBorder="1" applyAlignment="1">
      <alignment horizontal="center" vertical="center"/>
    </xf>
    <xf numFmtId="0" fontId="27" fillId="29" borderId="21" xfId="0" applyFont="1" applyFill="1" applyBorder="1" applyAlignment="1">
      <alignment horizontal="center" vertical="center" wrapText="1" readingOrder="1"/>
    </xf>
    <xf numFmtId="0" fontId="27" fillId="29" borderId="22" xfId="0" applyFont="1" applyFill="1" applyBorder="1" applyAlignment="1">
      <alignment horizontal="center" vertical="center" wrapText="1" readingOrder="1"/>
    </xf>
    <xf numFmtId="0" fontId="27" fillId="29" borderId="22" xfId="0" applyFont="1" applyFill="1" applyBorder="1" applyAlignment="1">
      <alignment horizontal="center" vertical="center" wrapText="1" readingOrder="1"/>
    </xf>
    <xf numFmtId="0" fontId="27" fillId="30" borderId="22" xfId="0" applyFont="1" applyFill="1" applyBorder="1" applyAlignment="1">
      <alignment horizontal="center" vertical="center" wrapText="1" readingOrder="1"/>
    </xf>
    <xf numFmtId="0" fontId="27" fillId="8" borderId="22" xfId="0" applyFont="1" applyFill="1" applyBorder="1" applyAlignment="1">
      <alignment horizontal="center" vertical="center" wrapText="1" readingOrder="1"/>
    </xf>
    <xf numFmtId="0" fontId="27" fillId="29" borderId="23" xfId="0" applyFont="1" applyFill="1" applyBorder="1" applyAlignment="1">
      <alignment horizontal="center" vertical="center" wrapText="1" readingOrder="1"/>
    </xf>
    <xf numFmtId="0" fontId="27" fillId="29" borderId="42" xfId="0" applyFont="1" applyFill="1" applyBorder="1" applyAlignment="1">
      <alignment horizontal="center" vertical="center" wrapText="1" readingOrder="1"/>
    </xf>
    <xf numFmtId="0" fontId="27" fillId="29" borderId="38" xfId="0" applyFont="1" applyFill="1" applyBorder="1" applyAlignment="1">
      <alignment horizontal="center" vertical="center" wrapText="1" readingOrder="1"/>
    </xf>
    <xf numFmtId="0" fontId="27" fillId="29" borderId="39" xfId="0" applyFont="1" applyFill="1" applyBorder="1" applyAlignment="1">
      <alignment horizontal="center" vertical="center" wrapText="1" readingOrder="1"/>
    </xf>
    <xf numFmtId="0" fontId="27" fillId="0" borderId="28" xfId="0" applyFont="1" applyBorder="1" applyAlignment="1">
      <alignment horizontal="left" vertical="center" wrapText="1" readingOrder="1"/>
    </xf>
    <xf numFmtId="0" fontId="27" fillId="0" borderId="24" xfId="0" applyFont="1" applyBorder="1" applyAlignment="1">
      <alignment horizontal="center" vertical="center" wrapText="1" readingOrder="1"/>
    </xf>
    <xf numFmtId="0" fontId="27" fillId="0" borderId="25" xfId="0" applyFont="1" applyBorder="1" applyAlignment="1">
      <alignment horizontal="center" vertical="center" wrapText="1" readingOrder="1"/>
    </xf>
    <xf numFmtId="0" fontId="27" fillId="0" borderId="26" xfId="0" applyFont="1" applyBorder="1" applyAlignment="1">
      <alignment horizontal="center" vertical="center" wrapText="1" readingOrder="1"/>
    </xf>
    <xf numFmtId="0" fontId="27" fillId="21" borderId="30" xfId="0" applyFont="1" applyFill="1" applyBorder="1" applyAlignment="1">
      <alignment horizontal="center" vertical="center" wrapText="1" readingOrder="1"/>
    </xf>
    <xf numFmtId="0" fontId="27" fillId="21" borderId="31" xfId="0" applyFont="1" applyFill="1" applyBorder="1" applyAlignment="1">
      <alignment horizontal="center" vertical="center" wrapText="1" readingOrder="1"/>
    </xf>
    <xf numFmtId="0" fontId="27" fillId="22" borderId="31" xfId="0" applyFont="1" applyFill="1" applyBorder="1" applyAlignment="1">
      <alignment horizontal="center" vertical="center" wrapText="1" readingOrder="1"/>
    </xf>
    <xf numFmtId="0" fontId="30" fillId="22" borderId="31" xfId="0" applyFont="1" applyFill="1" applyBorder="1" applyAlignment="1">
      <alignment horizontal="center" vertical="center" wrapText="1"/>
    </xf>
    <xf numFmtId="0" fontId="30" fillId="22" borderId="32" xfId="0" applyFont="1" applyFill="1" applyBorder="1" applyAlignment="1">
      <alignment horizontal="center" vertical="center" wrapText="1"/>
    </xf>
    <xf numFmtId="0" fontId="28" fillId="23" borderId="1" xfId="0" applyFont="1" applyFill="1" applyBorder="1" applyAlignment="1">
      <alignment horizontal="center" vertical="center"/>
    </xf>
    <xf numFmtId="0" fontId="28" fillId="29" borderId="48" xfId="0" applyFont="1" applyFill="1" applyBorder="1" applyAlignment="1">
      <alignment horizontal="center" vertical="center"/>
    </xf>
    <xf numFmtId="0" fontId="27" fillId="29" borderId="49" xfId="0" applyFont="1" applyFill="1" applyBorder="1" applyAlignment="1">
      <alignment horizontal="center" vertical="center" wrapText="1" readingOrder="1"/>
    </xf>
    <xf numFmtId="0" fontId="27" fillId="29" borderId="50" xfId="0" applyFont="1" applyFill="1" applyBorder="1" applyAlignment="1">
      <alignment horizontal="center" vertical="center" wrapText="1" readingOrder="1"/>
    </xf>
    <xf numFmtId="0" fontId="28" fillId="29" borderId="16" xfId="0" applyFont="1" applyFill="1" applyBorder="1" applyAlignment="1">
      <alignment horizontal="center" vertical="center" wrapText="1"/>
    </xf>
    <xf numFmtId="0" fontId="27" fillId="31" borderId="16" xfId="0" applyFont="1" applyFill="1" applyBorder="1" applyAlignment="1">
      <alignment horizontal="center" vertical="center" wrapText="1" readingOrder="1"/>
    </xf>
    <xf numFmtId="0" fontId="28" fillId="29" borderId="51" xfId="0" applyFont="1" applyFill="1" applyBorder="1" applyAlignment="1">
      <alignment horizontal="center" vertical="center"/>
    </xf>
    <xf numFmtId="0" fontId="27" fillId="29" borderId="31" xfId="0" applyFont="1" applyFill="1" applyBorder="1" applyAlignment="1">
      <alignment horizontal="center" vertical="center" wrapText="1" readingOrder="1"/>
    </xf>
    <xf numFmtId="0" fontId="28" fillId="31" borderId="19" xfId="0" applyFont="1" applyFill="1" applyBorder="1" applyAlignment="1">
      <alignment horizontal="center" vertical="center"/>
    </xf>
    <xf numFmtId="0" fontId="27" fillId="31" borderId="19" xfId="0" applyFont="1" applyFill="1" applyBorder="1" applyAlignment="1">
      <alignment horizontal="center" vertical="center" wrapText="1" readingOrder="1"/>
    </xf>
    <xf numFmtId="0" fontId="28" fillId="29" borderId="38" xfId="0" applyFont="1" applyFill="1" applyBorder="1" applyAlignment="1">
      <alignment horizontal="center" vertical="center" wrapText="1"/>
    </xf>
    <xf numFmtId="0" fontId="28" fillId="29" borderId="19" xfId="0" applyFont="1" applyFill="1" applyBorder="1" applyAlignment="1">
      <alignment horizontal="center" vertical="center" wrapText="1"/>
    </xf>
    <xf numFmtId="0" fontId="28" fillId="8" borderId="19" xfId="0" applyFont="1" applyFill="1" applyBorder="1" applyAlignment="1">
      <alignment horizontal="center" vertical="center"/>
    </xf>
    <xf numFmtId="0" fontId="28" fillId="29" borderId="44" xfId="0" applyFont="1" applyFill="1" applyBorder="1" applyAlignment="1">
      <alignment horizontal="center" vertical="center" wrapText="1"/>
    </xf>
    <xf numFmtId="0" fontId="30" fillId="29" borderId="19" xfId="0" applyFont="1" applyFill="1" applyBorder="1" applyAlignment="1">
      <alignment horizontal="center" vertical="center" wrapText="1"/>
    </xf>
    <xf numFmtId="0" fontId="27" fillId="29" borderId="19" xfId="0" applyFont="1" applyFill="1" applyBorder="1" applyAlignment="1">
      <alignment horizontal="center" vertical="center" wrapText="1"/>
    </xf>
    <xf numFmtId="0" fontId="27" fillId="29" borderId="19" xfId="0" applyFont="1" applyFill="1" applyBorder="1" applyAlignment="1">
      <alignment horizontal="center" vertical="center"/>
    </xf>
    <xf numFmtId="0" fontId="27" fillId="18" borderId="19" xfId="0" applyFont="1" applyFill="1" applyBorder="1" applyAlignment="1">
      <alignment horizontal="center" vertical="center" wrapText="1" readingOrder="1"/>
    </xf>
    <xf numFmtId="0" fontId="28" fillId="29" borderId="52" xfId="0" applyFont="1" applyFill="1" applyBorder="1" applyAlignment="1">
      <alignment horizontal="center" vertical="center"/>
    </xf>
    <xf numFmtId="0" fontId="27" fillId="29" borderId="53" xfId="0" applyFont="1" applyFill="1" applyBorder="1" applyAlignment="1">
      <alignment horizontal="center" vertical="center" wrapText="1" readingOrder="1"/>
    </xf>
    <xf numFmtId="0" fontId="28" fillId="29" borderId="28" xfId="0" applyFont="1" applyFill="1" applyBorder="1" applyAlignment="1">
      <alignment horizontal="center" vertical="center" wrapText="1"/>
    </xf>
    <xf numFmtId="0" fontId="27" fillId="29" borderId="22" xfId="0" applyFont="1" applyFill="1" applyBorder="1" applyAlignment="1">
      <alignment horizontal="center" vertical="center" wrapText="1"/>
    </xf>
    <xf numFmtId="0" fontId="28" fillId="29" borderId="22" xfId="0" applyFont="1" applyFill="1" applyBorder="1" applyAlignment="1">
      <alignment horizontal="center" vertical="center"/>
    </xf>
    <xf numFmtId="0" fontId="28" fillId="32" borderId="22" xfId="0" applyFont="1" applyFill="1" applyBorder="1" applyAlignment="1">
      <alignment horizontal="center" vertical="center"/>
    </xf>
    <xf numFmtId="0" fontId="28" fillId="29" borderId="22" xfId="0" applyFont="1" applyFill="1" applyBorder="1" applyAlignment="1">
      <alignment horizontal="center" vertical="center" wrapText="1"/>
    </xf>
    <xf numFmtId="0" fontId="28" fillId="8" borderId="22" xfId="0" applyFont="1" applyFill="1" applyBorder="1" applyAlignment="1">
      <alignment horizontal="center" vertical="center"/>
    </xf>
    <xf numFmtId="0" fontId="28" fillId="29" borderId="23" xfId="0" applyFont="1" applyFill="1" applyBorder="1" applyAlignment="1">
      <alignment horizontal="center" vertical="center"/>
    </xf>
    <xf numFmtId="0" fontId="33" fillId="0" borderId="0" xfId="0" applyFont="1"/>
    <xf numFmtId="0" fontId="34" fillId="0" borderId="0" xfId="0" applyFont="1"/>
    <xf numFmtId="0" fontId="35" fillId="31" borderId="15" xfId="0" applyFont="1" applyFill="1" applyBorder="1" applyAlignment="1">
      <alignment horizontal="center" vertical="center" wrapText="1" readingOrder="1"/>
    </xf>
    <xf numFmtId="0" fontId="35" fillId="31" borderId="16" xfId="0" applyFont="1" applyFill="1" applyBorder="1" applyAlignment="1">
      <alignment horizontal="center" vertical="center" wrapText="1" readingOrder="1"/>
    </xf>
    <xf numFmtId="0" fontId="35" fillId="31" borderId="17" xfId="0" applyFont="1" applyFill="1" applyBorder="1" applyAlignment="1">
      <alignment horizontal="center" vertical="center" wrapText="1" readingOrder="1"/>
    </xf>
    <xf numFmtId="0" fontId="35" fillId="31" borderId="21" xfId="0" applyFont="1" applyFill="1" applyBorder="1" applyAlignment="1">
      <alignment horizontal="center" vertical="center" wrapText="1" readingOrder="1"/>
    </xf>
    <xf numFmtId="0" fontId="35" fillId="31" borderId="22" xfId="0" applyFont="1" applyFill="1" applyBorder="1" applyAlignment="1">
      <alignment horizontal="center" vertical="center" wrapText="1" readingOrder="1"/>
    </xf>
    <xf numFmtId="0" fontId="35" fillId="31" borderId="23" xfId="0" applyFont="1" applyFill="1" applyBorder="1" applyAlignment="1">
      <alignment horizontal="center" vertical="center" wrapText="1" readingOrder="1"/>
    </xf>
    <xf numFmtId="0" fontId="35" fillId="0" borderId="24" xfId="0" applyFont="1" applyBorder="1" applyAlignment="1">
      <alignment horizontal="left" vertical="center" wrapText="1" readingOrder="1"/>
    </xf>
    <xf numFmtId="0" fontId="35" fillId="0" borderId="25" xfId="0" applyFont="1" applyBorder="1" applyAlignment="1">
      <alignment horizontal="left" vertical="center" wrapText="1" readingOrder="1"/>
    </xf>
    <xf numFmtId="0" fontId="35" fillId="0" borderId="26" xfId="0" applyFont="1" applyBorder="1" applyAlignment="1">
      <alignment horizontal="left" vertical="center" wrapText="1" readingOrder="1"/>
    </xf>
    <xf numFmtId="0" fontId="35" fillId="33" borderId="24" xfId="0" applyFont="1" applyFill="1" applyBorder="1" applyAlignment="1">
      <alignment horizontal="center" vertical="center" wrapText="1" readingOrder="1"/>
    </xf>
    <xf numFmtId="0" fontId="35" fillId="33" borderId="25" xfId="0" applyFont="1" applyFill="1" applyBorder="1" applyAlignment="1">
      <alignment horizontal="center" vertical="center" wrapText="1" readingOrder="1"/>
    </xf>
    <xf numFmtId="0" fontId="36" fillId="33" borderId="25" xfId="0" applyFont="1" applyFill="1" applyBorder="1" applyAlignment="1">
      <alignment horizontal="center" vertical="center" wrapText="1"/>
    </xf>
    <xf numFmtId="0" fontId="36" fillId="33" borderId="26" xfId="0" applyFont="1" applyFill="1" applyBorder="1" applyAlignment="1">
      <alignment horizontal="center" vertical="center" wrapText="1"/>
    </xf>
    <xf numFmtId="0" fontId="35" fillId="0" borderId="12" xfId="0" applyFont="1" applyBorder="1" applyAlignment="1">
      <alignment horizontal="center" vertical="center" wrapText="1" readingOrder="1"/>
    </xf>
    <xf numFmtId="0" fontId="35" fillId="0" borderId="14" xfId="0" applyFont="1" applyBorder="1" applyAlignment="1">
      <alignment horizontal="center" vertical="center" wrapText="1" readingOrder="1"/>
    </xf>
    <xf numFmtId="0" fontId="35" fillId="33" borderId="54" xfId="0" applyFont="1" applyFill="1" applyBorder="1" applyAlignment="1">
      <alignment horizontal="center" vertical="center" wrapText="1" readingOrder="1"/>
    </xf>
    <xf numFmtId="0" fontId="35" fillId="0" borderId="33" xfId="0" applyFont="1" applyBorder="1" applyAlignment="1">
      <alignment vertical="center" wrapText="1" readingOrder="1"/>
    </xf>
    <xf numFmtId="0" fontId="35" fillId="33" borderId="13" xfId="0" applyFont="1" applyFill="1" applyBorder="1" applyAlignment="1">
      <alignment horizontal="center" vertical="center" wrapText="1" readingOrder="1"/>
    </xf>
    <xf numFmtId="0" fontId="35" fillId="33" borderId="14" xfId="0" applyFont="1" applyFill="1" applyBorder="1" applyAlignment="1">
      <alignment horizontal="center" vertical="center" wrapText="1" readingOrder="1"/>
    </xf>
    <xf numFmtId="0" fontId="36" fillId="33" borderId="55" xfId="0" applyFont="1" applyFill="1" applyBorder="1" applyAlignment="1">
      <alignment horizontal="center" vertical="center" wrapText="1"/>
    </xf>
    <xf numFmtId="0" fontId="36" fillId="33" borderId="28" xfId="0" applyFont="1" applyFill="1" applyBorder="1" applyAlignment="1">
      <alignment horizontal="center" vertical="center" wrapText="1"/>
    </xf>
    <xf numFmtId="0" fontId="36" fillId="33" borderId="29" xfId="0" applyFont="1" applyFill="1" applyBorder="1" applyAlignment="1">
      <alignment horizontal="center" vertical="center" wrapText="1"/>
    </xf>
    <xf numFmtId="0" fontId="37" fillId="34" borderId="33" xfId="0" applyFont="1" applyFill="1" applyBorder="1" applyAlignment="1">
      <alignment horizontal="center" vertical="center" wrapText="1"/>
    </xf>
    <xf numFmtId="0" fontId="35" fillId="34" borderId="14" xfId="0" applyFont="1" applyFill="1" applyBorder="1" applyAlignment="1">
      <alignment horizontal="center" vertical="center" wrapText="1" readingOrder="1"/>
    </xf>
    <xf numFmtId="0" fontId="35" fillId="34" borderId="33" xfId="0" applyFont="1" applyFill="1" applyBorder="1" applyAlignment="1">
      <alignment horizontal="center" vertical="center" wrapText="1" readingOrder="1"/>
    </xf>
    <xf numFmtId="0" fontId="35" fillId="29" borderId="33" xfId="0" applyFont="1" applyFill="1" applyBorder="1" applyAlignment="1">
      <alignment horizontal="center" vertical="center" wrapText="1" readingOrder="1"/>
    </xf>
    <xf numFmtId="0" fontId="35" fillId="25" borderId="33" xfId="0" applyFont="1" applyFill="1" applyBorder="1" applyAlignment="1">
      <alignment horizontal="center" vertical="center" wrapText="1" readingOrder="1"/>
    </xf>
    <xf numFmtId="0" fontId="35" fillId="24" borderId="1" xfId="0" applyFont="1" applyFill="1" applyBorder="1" applyAlignment="1">
      <alignment horizontal="center" vertical="center" wrapText="1" readingOrder="1"/>
    </xf>
    <xf numFmtId="0" fontId="35" fillId="0" borderId="33" xfId="0" applyFont="1" applyBorder="1" applyAlignment="1">
      <alignment horizontal="center" vertical="center" wrapText="1" readingOrder="1"/>
    </xf>
    <xf numFmtId="0" fontId="35" fillId="0" borderId="12" xfId="0" applyFont="1" applyBorder="1" applyAlignment="1">
      <alignment horizontal="center" vertical="center" wrapText="1" readingOrder="1"/>
    </xf>
    <xf numFmtId="0" fontId="36" fillId="0" borderId="56" xfId="0" applyFont="1" applyBorder="1" applyAlignment="1">
      <alignment horizontal="center" vertical="center"/>
    </xf>
    <xf numFmtId="0" fontId="38" fillId="34" borderId="30" xfId="0" applyFont="1" applyFill="1" applyBorder="1" applyAlignment="1">
      <alignment horizontal="center" vertical="center" wrapText="1" readingOrder="1"/>
    </xf>
    <xf numFmtId="0" fontId="38" fillId="34" borderId="31" xfId="0" applyFont="1" applyFill="1" applyBorder="1" applyAlignment="1">
      <alignment horizontal="center" vertical="center" wrapText="1" readingOrder="1"/>
    </xf>
    <xf numFmtId="0" fontId="38" fillId="34" borderId="31" xfId="0" applyFont="1" applyFill="1" applyBorder="1" applyAlignment="1">
      <alignment horizontal="center" vertical="center" wrapText="1" readingOrder="1"/>
    </xf>
    <xf numFmtId="0" fontId="39" fillId="34" borderId="34" xfId="0" applyFont="1" applyFill="1" applyBorder="1" applyAlignment="1">
      <alignment horizontal="center" vertical="center" wrapText="1" readingOrder="1"/>
    </xf>
    <xf numFmtId="0" fontId="38" fillId="29" borderId="48" xfId="0" applyFont="1" applyFill="1" applyBorder="1" applyAlignment="1">
      <alignment horizontal="center" vertical="center" wrapText="1" readingOrder="1"/>
    </xf>
    <xf numFmtId="0" fontId="38" fillId="29" borderId="57" xfId="0" applyFont="1" applyFill="1" applyBorder="1" applyAlignment="1">
      <alignment horizontal="center" vertical="center" wrapText="1" readingOrder="1"/>
    </xf>
    <xf numFmtId="0" fontId="38" fillId="25" borderId="36" xfId="0" applyFont="1" applyFill="1" applyBorder="1" applyAlignment="1">
      <alignment horizontal="center" vertical="center" wrapText="1" readingOrder="1"/>
    </xf>
    <xf numFmtId="0" fontId="38" fillId="25" borderId="34" xfId="0" applyFont="1" applyFill="1" applyBorder="1" applyAlignment="1">
      <alignment horizontal="center" vertical="center" wrapText="1" readingOrder="1"/>
    </xf>
    <xf numFmtId="0" fontId="38" fillId="24" borderId="15" xfId="0" applyFont="1" applyFill="1" applyBorder="1" applyAlignment="1">
      <alignment horizontal="center" vertical="center" wrapText="1" readingOrder="1"/>
    </xf>
    <xf numFmtId="0" fontId="33" fillId="24" borderId="17" xfId="0" applyFont="1" applyFill="1" applyBorder="1" applyAlignment="1">
      <alignment horizontal="center" vertical="center" wrapText="1" readingOrder="1"/>
    </xf>
    <xf numFmtId="0" fontId="38" fillId="0" borderId="30" xfId="0" applyFont="1" applyBorder="1" applyAlignment="1">
      <alignment horizontal="center" vertical="center" wrapText="1" readingOrder="1"/>
    </xf>
    <xf numFmtId="0" fontId="38" fillId="0" borderId="34" xfId="0" applyFont="1" applyBorder="1" applyAlignment="1">
      <alignment horizontal="center" vertical="center" wrapText="1" readingOrder="1"/>
    </xf>
    <xf numFmtId="0" fontId="38" fillId="8" borderId="56" xfId="0" applyFont="1" applyFill="1" applyBorder="1" applyAlignment="1">
      <alignment horizontal="center" vertical="center" wrapText="1" readingOrder="1"/>
    </xf>
    <xf numFmtId="0" fontId="38" fillId="34" borderId="36" xfId="0" applyFont="1" applyFill="1" applyBorder="1" applyAlignment="1">
      <alignment horizontal="center" vertical="center" wrapText="1" readingOrder="1"/>
    </xf>
    <xf numFmtId="0" fontId="38" fillId="34" borderId="19" xfId="0" applyFont="1" applyFill="1" applyBorder="1" applyAlignment="1">
      <alignment horizontal="center" vertical="center" wrapText="1" readingOrder="1"/>
    </xf>
    <xf numFmtId="0" fontId="38" fillId="34" borderId="32" xfId="0" applyFont="1" applyFill="1" applyBorder="1" applyAlignment="1">
      <alignment horizontal="center" vertical="center" wrapText="1" readingOrder="1"/>
    </xf>
    <xf numFmtId="14" fontId="38" fillId="34" borderId="36" xfId="0" applyNumberFormat="1" applyFont="1" applyFill="1" applyBorder="1" applyAlignment="1">
      <alignment horizontal="center" vertical="center" wrapText="1" readingOrder="1"/>
    </xf>
    <xf numFmtId="14" fontId="38" fillId="34" borderId="31" xfId="0" applyNumberFormat="1" applyFont="1" applyFill="1" applyBorder="1" applyAlignment="1">
      <alignment horizontal="center" vertical="center" wrapText="1" readingOrder="1"/>
    </xf>
    <xf numFmtId="14" fontId="38" fillId="34" borderId="32" xfId="0" applyNumberFormat="1" applyFont="1" applyFill="1" applyBorder="1" applyAlignment="1">
      <alignment horizontal="center" vertical="center" wrapText="1" readingOrder="1"/>
    </xf>
    <xf numFmtId="0" fontId="36" fillId="0" borderId="51" xfId="0" applyFont="1" applyBorder="1" applyAlignment="1">
      <alignment horizontal="center" vertical="center"/>
    </xf>
    <xf numFmtId="0" fontId="38" fillId="34" borderId="35" xfId="0" applyFont="1" applyFill="1" applyBorder="1" applyAlignment="1">
      <alignment horizontal="center" vertical="center" wrapText="1" readingOrder="1"/>
    </xf>
    <xf numFmtId="0" fontId="38" fillId="34" borderId="19" xfId="0" applyFont="1" applyFill="1" applyBorder="1" applyAlignment="1">
      <alignment horizontal="center" vertical="center" wrapText="1" readingOrder="1"/>
    </xf>
    <xf numFmtId="0" fontId="38" fillId="34" borderId="58" xfId="0" applyFont="1" applyFill="1" applyBorder="1" applyAlignment="1">
      <alignment horizontal="center" vertical="center" wrapText="1" readingOrder="1"/>
    </xf>
    <xf numFmtId="0" fontId="38" fillId="0" borderId="51" xfId="0" applyFont="1" applyBorder="1" applyAlignment="1">
      <alignment horizontal="center" vertical="center" wrapText="1" readingOrder="1"/>
    </xf>
    <xf numFmtId="0" fontId="38" fillId="0" borderId="59" xfId="0" applyFont="1" applyBorder="1" applyAlignment="1">
      <alignment horizontal="center" vertical="center" wrapText="1" readingOrder="1"/>
    </xf>
    <xf numFmtId="0" fontId="38" fillId="25" borderId="18" xfId="0" applyFont="1" applyFill="1" applyBorder="1" applyAlignment="1">
      <alignment horizontal="center" vertical="center" wrapText="1" readingOrder="1"/>
    </xf>
    <xf numFmtId="0" fontId="38" fillId="25" borderId="58" xfId="0" applyFont="1" applyFill="1" applyBorder="1" applyAlignment="1">
      <alignment horizontal="center" vertical="center" wrapText="1" readingOrder="1"/>
    </xf>
    <xf numFmtId="0" fontId="38" fillId="24" borderId="18" xfId="0" applyFont="1" applyFill="1" applyBorder="1" applyAlignment="1">
      <alignment horizontal="center" vertical="center" wrapText="1" readingOrder="1"/>
    </xf>
    <xf numFmtId="0" fontId="38" fillId="24" borderId="20" xfId="0" applyFont="1" applyFill="1" applyBorder="1" applyAlignment="1">
      <alignment horizontal="center" vertical="center" wrapText="1"/>
    </xf>
    <xf numFmtId="0" fontId="38" fillId="17" borderId="35" xfId="0" applyFont="1" applyFill="1" applyBorder="1" applyAlignment="1">
      <alignment horizontal="center" vertical="center" wrapText="1" readingOrder="1"/>
    </xf>
    <xf numFmtId="0" fontId="38" fillId="17" borderId="58" xfId="0" applyFont="1" applyFill="1" applyBorder="1" applyAlignment="1">
      <alignment horizontal="center" vertical="center" wrapText="1" readingOrder="1"/>
    </xf>
    <xf numFmtId="0" fontId="38" fillId="17" borderId="51" xfId="0" applyFont="1" applyFill="1" applyBorder="1" applyAlignment="1">
      <alignment horizontal="center" vertical="center" wrapText="1" readingOrder="1"/>
    </xf>
    <xf numFmtId="0" fontId="38" fillId="34" borderId="18" xfId="0" applyFont="1" applyFill="1" applyBorder="1" applyAlignment="1">
      <alignment horizontal="center" vertical="center" wrapText="1" readingOrder="1"/>
    </xf>
    <xf numFmtId="0" fontId="39" fillId="34" borderId="19" xfId="0" applyFont="1" applyFill="1" applyBorder="1" applyAlignment="1">
      <alignment horizontal="center" vertical="center" wrapText="1" readingOrder="1"/>
    </xf>
    <xf numFmtId="0" fontId="38" fillId="34" borderId="20" xfId="0" applyFont="1" applyFill="1" applyBorder="1" applyAlignment="1">
      <alignment horizontal="center" vertical="center" wrapText="1" readingOrder="1"/>
    </xf>
    <xf numFmtId="14" fontId="38" fillId="34" borderId="18" xfId="0" applyNumberFormat="1" applyFont="1" applyFill="1" applyBorder="1" applyAlignment="1">
      <alignment horizontal="center" vertical="center" wrapText="1" readingOrder="1"/>
    </xf>
    <xf numFmtId="14" fontId="38" fillId="34" borderId="19" xfId="0" applyNumberFormat="1" applyFont="1" applyFill="1" applyBorder="1" applyAlignment="1">
      <alignment horizontal="center" vertical="center" wrapText="1" readingOrder="1"/>
    </xf>
    <xf numFmtId="14" fontId="38" fillId="34" borderId="20" xfId="0" applyNumberFormat="1" applyFont="1" applyFill="1" applyBorder="1" applyAlignment="1">
      <alignment horizontal="center" vertical="center" wrapText="1" readingOrder="1"/>
    </xf>
    <xf numFmtId="0" fontId="38" fillId="29" borderId="51" xfId="0" applyFont="1" applyFill="1" applyBorder="1" applyAlignment="1">
      <alignment horizontal="center" vertical="center" wrapText="1" readingOrder="1"/>
    </xf>
    <xf numFmtId="0" fontId="38" fillId="29" borderId="59" xfId="0" applyFont="1" applyFill="1" applyBorder="1" applyAlignment="1">
      <alignment horizontal="center" vertical="center" wrapText="1" readingOrder="1"/>
    </xf>
    <xf numFmtId="0" fontId="38" fillId="24" borderId="20" xfId="0" applyFont="1" applyFill="1" applyBorder="1" applyAlignment="1">
      <alignment horizontal="center" vertical="center" wrapText="1" readingOrder="1"/>
    </xf>
    <xf numFmtId="0" fontId="38" fillId="0" borderId="35" xfId="0" applyFont="1" applyBorder="1" applyAlignment="1">
      <alignment horizontal="center" vertical="center" wrapText="1" readingOrder="1"/>
    </xf>
    <xf numFmtId="0" fontId="38" fillId="0" borderId="58" xfId="0" applyFont="1" applyBorder="1" applyAlignment="1">
      <alignment horizontal="center" vertical="center" wrapText="1" readingOrder="1"/>
    </xf>
    <xf numFmtId="0" fontId="38" fillId="35" borderId="51" xfId="0" applyFont="1" applyFill="1" applyBorder="1" applyAlignment="1">
      <alignment horizontal="center" vertical="center" wrapText="1" readingOrder="1"/>
    </xf>
    <xf numFmtId="0" fontId="38" fillId="8" borderId="51" xfId="0" applyFont="1" applyFill="1" applyBorder="1" applyAlignment="1">
      <alignment horizontal="center" vertical="center" wrapText="1" readingOrder="1"/>
    </xf>
    <xf numFmtId="0" fontId="38" fillId="18" borderId="51" xfId="0" applyFont="1" applyFill="1" applyBorder="1" applyAlignment="1">
      <alignment horizontal="center" vertical="center" wrapText="1" readingOrder="1"/>
    </xf>
    <xf numFmtId="6" fontId="38" fillId="25" borderId="58" xfId="0" applyNumberFormat="1" applyFont="1" applyFill="1" applyBorder="1" applyAlignment="1">
      <alignment horizontal="center" vertical="center" wrapText="1" readingOrder="1"/>
    </xf>
    <xf numFmtId="0" fontId="39" fillId="24" borderId="20" xfId="0" applyFont="1" applyFill="1" applyBorder="1" applyAlignment="1">
      <alignment horizontal="center" vertical="center" wrapText="1" readingOrder="1"/>
    </xf>
    <xf numFmtId="0" fontId="38" fillId="34" borderId="35" xfId="0" applyFont="1" applyFill="1" applyBorder="1" applyAlignment="1">
      <alignment horizontal="center" vertical="center" wrapText="1" readingOrder="1"/>
    </xf>
    <xf numFmtId="0" fontId="36" fillId="0" borderId="52" xfId="0" applyFont="1" applyBorder="1" applyAlignment="1">
      <alignment horizontal="center" vertical="center"/>
    </xf>
    <xf numFmtId="0" fontId="38" fillId="34" borderId="53" xfId="0" applyFont="1" applyFill="1" applyBorder="1" applyAlignment="1">
      <alignment horizontal="center" vertical="center" wrapText="1" readingOrder="1"/>
    </xf>
    <xf numFmtId="0" fontId="38" fillId="34" borderId="22" xfId="0" applyFont="1" applyFill="1" applyBorder="1" applyAlignment="1">
      <alignment horizontal="center" vertical="center" wrapText="1" readingOrder="1"/>
    </xf>
    <xf numFmtId="0" fontId="38" fillId="34" borderId="22" xfId="0" applyFont="1" applyFill="1" applyBorder="1" applyAlignment="1">
      <alignment horizontal="center" vertical="center" wrapText="1" readingOrder="1"/>
    </xf>
    <xf numFmtId="0" fontId="38" fillId="34" borderId="60" xfId="0" applyFont="1" applyFill="1" applyBorder="1" applyAlignment="1">
      <alignment horizontal="center" vertical="center" wrapText="1" readingOrder="1"/>
    </xf>
    <xf numFmtId="0" fontId="38" fillId="29" borderId="52" xfId="0" applyFont="1" applyFill="1" applyBorder="1" applyAlignment="1">
      <alignment horizontal="center" vertical="center" wrapText="1" readingOrder="1"/>
    </xf>
    <xf numFmtId="0" fontId="38" fillId="29" borderId="61" xfId="0" applyFont="1" applyFill="1" applyBorder="1" applyAlignment="1">
      <alignment horizontal="center" vertical="center" wrapText="1" readingOrder="1"/>
    </xf>
    <xf numFmtId="0" fontId="38" fillId="25" borderId="21" xfId="0" applyFont="1" applyFill="1" applyBorder="1" applyAlignment="1">
      <alignment horizontal="center" vertical="center" wrapText="1" readingOrder="1"/>
    </xf>
    <xf numFmtId="0" fontId="38" fillId="25" borderId="60" xfId="0" applyFont="1" applyFill="1" applyBorder="1" applyAlignment="1">
      <alignment horizontal="center" vertical="center" wrapText="1" readingOrder="1"/>
    </xf>
    <xf numFmtId="0" fontId="38" fillId="24" borderId="21" xfId="0" applyFont="1" applyFill="1" applyBorder="1" applyAlignment="1">
      <alignment horizontal="center" vertical="center" wrapText="1" readingOrder="1"/>
    </xf>
    <xf numFmtId="0" fontId="38" fillId="24" borderId="23" xfId="0" applyFont="1" applyFill="1" applyBorder="1" applyAlignment="1">
      <alignment horizontal="center" vertical="center" wrapText="1" readingOrder="1"/>
    </xf>
    <xf numFmtId="0" fontId="38" fillId="0" borderId="53" xfId="0" applyFont="1" applyBorder="1" applyAlignment="1">
      <alignment horizontal="center" vertical="center" wrapText="1" readingOrder="1"/>
    </xf>
    <xf numFmtId="0" fontId="38" fillId="0" borderId="60" xfId="0" applyFont="1" applyBorder="1" applyAlignment="1">
      <alignment horizontal="center" vertical="center" wrapText="1" readingOrder="1"/>
    </xf>
    <xf numFmtId="0" fontId="38" fillId="8" borderId="52" xfId="0" applyFont="1" applyFill="1" applyBorder="1" applyAlignment="1">
      <alignment horizontal="center" vertical="center" wrapText="1" readingOrder="1"/>
    </xf>
    <xf numFmtId="0" fontId="38" fillId="34" borderId="21" xfId="0" applyFont="1" applyFill="1" applyBorder="1" applyAlignment="1">
      <alignment horizontal="center" vertical="center" wrapText="1" readingOrder="1"/>
    </xf>
    <xf numFmtId="0" fontId="38" fillId="34" borderId="23" xfId="0" applyFont="1" applyFill="1" applyBorder="1" applyAlignment="1">
      <alignment horizontal="center" vertical="center" wrapText="1" readingOrder="1"/>
    </xf>
    <xf numFmtId="14" fontId="38" fillId="34" borderId="21" xfId="0" applyNumberFormat="1" applyFont="1" applyFill="1" applyBorder="1" applyAlignment="1">
      <alignment horizontal="center" vertical="center" wrapText="1" readingOrder="1"/>
    </xf>
    <xf numFmtId="14" fontId="38" fillId="34" borderId="22" xfId="0" applyNumberFormat="1" applyFont="1" applyFill="1" applyBorder="1" applyAlignment="1">
      <alignment horizontal="center" vertical="center" wrapText="1" readingOrder="1"/>
    </xf>
    <xf numFmtId="14" fontId="38" fillId="34" borderId="23" xfId="0" applyNumberFormat="1" applyFont="1" applyFill="1" applyBorder="1" applyAlignment="1">
      <alignment horizontal="center" vertical="center" wrapText="1" readingOrder="1"/>
    </xf>
    <xf numFmtId="0" fontId="35" fillId="0" borderId="28" xfId="0" applyFont="1" applyBorder="1" applyAlignment="1">
      <alignment horizontal="left" vertical="center" wrapText="1" readingOrder="1"/>
    </xf>
    <xf numFmtId="0" fontId="35" fillId="33" borderId="27" xfId="0" applyFont="1" applyFill="1" applyBorder="1" applyAlignment="1">
      <alignment horizontal="center" vertical="center" wrapText="1" readingOrder="1"/>
    </xf>
    <xf numFmtId="0" fontId="35" fillId="33" borderId="28" xfId="0" applyFont="1" applyFill="1" applyBorder="1" applyAlignment="1">
      <alignment horizontal="center" vertical="center" wrapText="1" readingOrder="1"/>
    </xf>
    <xf numFmtId="0" fontId="35" fillId="33" borderId="55" xfId="0" applyFont="1" applyFill="1" applyBorder="1" applyAlignment="1">
      <alignment horizontal="center" vertical="center" wrapText="1" readingOrder="1"/>
    </xf>
    <xf numFmtId="0" fontId="35" fillId="33" borderId="62" xfId="0" applyFont="1" applyFill="1" applyBorder="1" applyAlignment="1">
      <alignment horizontal="center" vertical="center" wrapText="1" readingOrder="1"/>
    </xf>
    <xf numFmtId="0" fontId="35" fillId="0" borderId="10" xfId="0" applyFont="1" applyBorder="1" applyAlignment="1">
      <alignment vertical="center" wrapText="1" readingOrder="1"/>
    </xf>
    <xf numFmtId="0" fontId="35" fillId="33" borderId="9" xfId="0" applyFont="1" applyFill="1" applyBorder="1" applyAlignment="1">
      <alignment horizontal="center" vertical="center" wrapText="1" readingOrder="1"/>
    </xf>
    <xf numFmtId="0" fontId="35" fillId="33" borderId="11" xfId="0" applyFont="1" applyFill="1" applyBorder="1" applyAlignment="1">
      <alignment horizontal="center" vertical="center" wrapText="1" readingOrder="1"/>
    </xf>
    <xf numFmtId="0" fontId="36" fillId="33" borderId="24" xfId="0" applyFont="1" applyFill="1" applyBorder="1" applyAlignment="1">
      <alignment horizontal="center" vertical="center" wrapText="1"/>
    </xf>
    <xf numFmtId="0" fontId="37" fillId="34" borderId="1" xfId="0" applyFont="1" applyFill="1" applyBorder="1" applyAlignment="1">
      <alignment horizontal="center" vertical="center" wrapText="1"/>
    </xf>
    <xf numFmtId="0" fontId="35" fillId="34" borderId="3" xfId="0" applyFont="1" applyFill="1" applyBorder="1" applyAlignment="1">
      <alignment horizontal="center" vertical="center" wrapText="1" readingOrder="1"/>
    </xf>
    <xf numFmtId="0" fontId="35" fillId="34" borderId="1" xfId="0" applyFont="1" applyFill="1" applyBorder="1" applyAlignment="1">
      <alignment horizontal="center" vertical="center" wrapText="1" readingOrder="1"/>
    </xf>
    <xf numFmtId="0" fontId="35" fillId="34" borderId="2" xfId="0" applyFont="1" applyFill="1" applyBorder="1" applyAlignment="1">
      <alignment horizontal="center" vertical="center" wrapText="1" readingOrder="1"/>
    </xf>
    <xf numFmtId="0" fontId="35" fillId="25" borderId="1" xfId="0" applyFont="1" applyFill="1" applyBorder="1" applyAlignment="1">
      <alignment horizontal="center" vertical="center" wrapText="1" readingOrder="1"/>
    </xf>
    <xf numFmtId="0" fontId="35" fillId="24" borderId="33" xfId="0" applyFont="1" applyFill="1" applyBorder="1" applyAlignment="1">
      <alignment horizontal="center" vertical="center" wrapText="1" readingOrder="1"/>
    </xf>
    <xf numFmtId="0" fontId="35" fillId="0" borderId="3" xfId="0" applyFont="1" applyBorder="1" applyAlignment="1">
      <alignment horizontal="center" vertical="center" wrapText="1" readingOrder="1"/>
    </xf>
    <xf numFmtId="0" fontId="35" fillId="0" borderId="2" xfId="0" applyFont="1" applyBorder="1" applyAlignment="1">
      <alignment horizontal="center" vertical="center" wrapText="1" readingOrder="1"/>
    </xf>
    <xf numFmtId="0" fontId="36" fillId="0" borderId="48" xfId="0" applyFont="1" applyBorder="1" applyAlignment="1">
      <alignment horizontal="center" vertical="center"/>
    </xf>
    <xf numFmtId="0" fontId="38" fillId="34" borderId="49" xfId="0" applyFont="1" applyFill="1" applyBorder="1" applyAlignment="1">
      <alignment horizontal="center" vertical="center" wrapText="1" readingOrder="1"/>
    </xf>
    <xf numFmtId="0" fontId="38" fillId="34" borderId="16" xfId="0" applyFont="1" applyFill="1" applyBorder="1" applyAlignment="1">
      <alignment horizontal="center" vertical="center" wrapText="1" readingOrder="1"/>
    </xf>
    <xf numFmtId="0" fontId="38" fillId="34" borderId="16" xfId="0" applyFont="1" applyFill="1" applyBorder="1" applyAlignment="1">
      <alignment horizontal="center" vertical="center" wrapText="1" readingOrder="1"/>
    </xf>
    <xf numFmtId="0" fontId="38" fillId="34" borderId="17" xfId="0" applyFont="1" applyFill="1" applyBorder="1" applyAlignment="1">
      <alignment horizontal="center" vertical="center" wrapText="1" readingOrder="1"/>
    </xf>
    <xf numFmtId="0" fontId="38" fillId="34" borderId="45" xfId="0" applyFont="1" applyFill="1" applyBorder="1" applyAlignment="1">
      <alignment horizontal="center" vertical="center" wrapText="1" readingOrder="1"/>
    </xf>
    <xf numFmtId="0" fontId="38" fillId="34" borderId="48" xfId="0" applyFont="1" applyFill="1" applyBorder="1" applyAlignment="1">
      <alignment horizontal="center" vertical="center" wrapText="1" readingOrder="1"/>
    </xf>
    <xf numFmtId="0" fontId="38" fillId="25" borderId="15" xfId="0" applyFont="1" applyFill="1" applyBorder="1" applyAlignment="1">
      <alignment horizontal="center" vertical="center" wrapText="1" readingOrder="1"/>
    </xf>
    <xf numFmtId="0" fontId="38" fillId="25" borderId="17" xfId="0" applyFont="1" applyFill="1" applyBorder="1" applyAlignment="1">
      <alignment horizontal="center" vertical="center" wrapText="1" readingOrder="1"/>
    </xf>
    <xf numFmtId="0" fontId="38" fillId="24" borderId="31" xfId="0" applyFont="1" applyFill="1" applyBorder="1" applyAlignment="1">
      <alignment horizontal="center" vertical="center" wrapText="1" readingOrder="1"/>
    </xf>
    <xf numFmtId="0" fontId="38" fillId="0" borderId="49" xfId="0" applyFont="1" applyBorder="1" applyAlignment="1">
      <alignment horizontal="center" vertical="center" wrapText="1" readingOrder="1"/>
    </xf>
    <xf numFmtId="0" fontId="38" fillId="0" borderId="63" xfId="0" applyFont="1" applyBorder="1" applyAlignment="1">
      <alignment horizontal="center" vertical="center" wrapText="1" readingOrder="1"/>
    </xf>
    <xf numFmtId="0" fontId="38" fillId="35" borderId="45" xfId="0" applyFont="1" applyFill="1" applyBorder="1" applyAlignment="1">
      <alignment horizontal="center" vertical="center" wrapText="1" readingOrder="1"/>
    </xf>
    <xf numFmtId="0" fontId="36" fillId="34" borderId="15" xfId="0" applyFont="1" applyFill="1" applyBorder="1" applyAlignment="1">
      <alignment horizontal="center" vertical="center" wrapText="1"/>
    </xf>
    <xf numFmtId="14" fontId="38" fillId="34" borderId="49" xfId="0" applyNumberFormat="1" applyFont="1" applyFill="1" applyBorder="1" applyAlignment="1">
      <alignment horizontal="center" vertical="center" wrapText="1" readingOrder="1"/>
    </xf>
    <xf numFmtId="14" fontId="38" fillId="34" borderId="16" xfId="0" applyNumberFormat="1" applyFont="1" applyFill="1" applyBorder="1" applyAlignment="1">
      <alignment horizontal="center" vertical="center" wrapText="1" readingOrder="1"/>
    </xf>
    <xf numFmtId="14" fontId="38" fillId="34" borderId="17" xfId="0" applyNumberFormat="1" applyFont="1" applyFill="1" applyBorder="1" applyAlignment="1">
      <alignment horizontal="center" vertical="center" wrapText="1" readingOrder="1"/>
    </xf>
    <xf numFmtId="0" fontId="38" fillId="34" borderId="46" xfId="0" applyFont="1" applyFill="1" applyBorder="1" applyAlignment="1">
      <alignment horizontal="center" vertical="center" wrapText="1" readingOrder="1"/>
    </xf>
    <xf numFmtId="0" fontId="38" fillId="34" borderId="51" xfId="0" applyFont="1" applyFill="1" applyBorder="1" applyAlignment="1">
      <alignment horizontal="center" vertical="center" wrapText="1" readingOrder="1"/>
    </xf>
    <xf numFmtId="0" fontId="38" fillId="25" borderId="20" xfId="0" applyFont="1" applyFill="1" applyBorder="1" applyAlignment="1">
      <alignment horizontal="center" vertical="center" wrapText="1" readingOrder="1"/>
    </xf>
    <xf numFmtId="0" fontId="38" fillId="24" borderId="19" xfId="0" applyFont="1" applyFill="1" applyBorder="1" applyAlignment="1">
      <alignment horizontal="center" vertical="center" wrapText="1" readingOrder="1"/>
    </xf>
    <xf numFmtId="0" fontId="38" fillId="8" borderId="46" xfId="0" applyFont="1" applyFill="1" applyBorder="1" applyAlignment="1">
      <alignment horizontal="center" vertical="center" wrapText="1" readingOrder="1"/>
    </xf>
    <xf numFmtId="0" fontId="36" fillId="34" borderId="18" xfId="0" applyFont="1" applyFill="1" applyBorder="1" applyAlignment="1">
      <alignment horizontal="center" vertical="center" wrapText="1"/>
    </xf>
    <xf numFmtId="14" fontId="38" fillId="34" borderId="35" xfId="0" applyNumberFormat="1" applyFont="1" applyFill="1" applyBorder="1" applyAlignment="1">
      <alignment horizontal="center" vertical="center" wrapText="1" readingOrder="1"/>
    </xf>
    <xf numFmtId="0" fontId="38" fillId="35" borderId="46" xfId="0" applyFont="1" applyFill="1" applyBorder="1" applyAlignment="1">
      <alignment horizontal="center" vertical="center" wrapText="1" readingOrder="1"/>
    </xf>
    <xf numFmtId="0" fontId="38" fillId="34" borderId="53" xfId="0" applyFont="1" applyFill="1" applyBorder="1" applyAlignment="1">
      <alignment horizontal="center" vertical="center" wrapText="1" readingOrder="1"/>
    </xf>
    <xf numFmtId="0" fontId="38" fillId="34" borderId="47" xfId="0" applyFont="1" applyFill="1" applyBorder="1" applyAlignment="1">
      <alignment horizontal="center" vertical="center" wrapText="1" readingOrder="1"/>
    </xf>
    <xf numFmtId="0" fontId="38" fillId="34" borderId="52" xfId="0" applyFont="1" applyFill="1" applyBorder="1" applyAlignment="1">
      <alignment horizontal="center" vertical="center" wrapText="1" readingOrder="1"/>
    </xf>
    <xf numFmtId="0" fontId="38" fillId="25" borderId="23" xfId="0" applyFont="1" applyFill="1" applyBorder="1" applyAlignment="1">
      <alignment horizontal="center" vertical="center" wrapText="1" readingOrder="1"/>
    </xf>
    <xf numFmtId="0" fontId="38" fillId="35" borderId="47" xfId="0" applyFont="1" applyFill="1" applyBorder="1" applyAlignment="1">
      <alignment horizontal="center" vertical="center" wrapText="1" readingOrder="1"/>
    </xf>
    <xf numFmtId="0" fontId="36" fillId="34" borderId="21" xfId="0" applyFont="1" applyFill="1" applyBorder="1" applyAlignment="1">
      <alignment horizontal="center" vertical="center" wrapText="1"/>
    </xf>
    <xf numFmtId="14" fontId="38" fillId="34" borderId="53" xfId="0" applyNumberFormat="1" applyFont="1" applyFill="1" applyBorder="1" applyAlignment="1">
      <alignment horizontal="center" vertical="center" wrapText="1" readingOrder="1"/>
    </xf>
    <xf numFmtId="0" fontId="35" fillId="0" borderId="36" xfId="0" applyFont="1" applyBorder="1" applyAlignment="1">
      <alignment horizontal="left" vertical="center" wrapText="1" readingOrder="1"/>
    </xf>
    <xf numFmtId="0" fontId="35" fillId="0" borderId="31" xfId="0" applyFont="1" applyBorder="1" applyAlignment="1">
      <alignment horizontal="left" vertical="center" wrapText="1" readingOrder="1"/>
    </xf>
    <xf numFmtId="0" fontId="35" fillId="0" borderId="32" xfId="0" applyFont="1" applyBorder="1" applyAlignment="1">
      <alignment horizontal="left" vertical="center" wrapText="1" readingOrder="1"/>
    </xf>
    <xf numFmtId="0" fontId="35" fillId="0" borderId="18" xfId="0" applyFont="1" applyBorder="1" applyAlignment="1">
      <alignment horizontal="left" vertical="center" wrapText="1" readingOrder="1"/>
    </xf>
    <xf numFmtId="0" fontId="35" fillId="0" borderId="19" xfId="0" applyFont="1" applyBorder="1" applyAlignment="1">
      <alignment horizontal="left" vertical="center" wrapText="1" readingOrder="1"/>
    </xf>
    <xf numFmtId="0" fontId="35" fillId="0" borderId="38" xfId="0" applyFont="1" applyBorder="1" applyAlignment="1">
      <alignment horizontal="left" vertical="center" wrapText="1" readingOrder="1"/>
    </xf>
    <xf numFmtId="0" fontId="35" fillId="0" borderId="39" xfId="0" applyFont="1" applyBorder="1" applyAlignment="1">
      <alignment horizontal="left" vertical="center" wrapText="1" readingOrder="1"/>
    </xf>
    <xf numFmtId="0" fontId="37" fillId="34" borderId="12" xfId="0" applyFont="1" applyFill="1" applyBorder="1" applyAlignment="1">
      <alignment horizontal="center" vertical="center" wrapText="1"/>
    </xf>
    <xf numFmtId="0" fontId="35" fillId="29" borderId="13" xfId="0" applyFont="1" applyFill="1" applyBorder="1" applyAlignment="1">
      <alignment horizontal="center" vertical="center" wrapText="1" readingOrder="1"/>
    </xf>
    <xf numFmtId="0" fontId="35" fillId="0" borderId="14" xfId="0" applyFont="1" applyBorder="1" applyAlignment="1">
      <alignment horizontal="center" vertical="center" wrapText="1" readingOrder="1"/>
    </xf>
    <xf numFmtId="0" fontId="38" fillId="34" borderId="19" xfId="0" applyFont="1" applyFill="1" applyBorder="1" applyAlignment="1">
      <alignment horizontal="center" vertical="center"/>
    </xf>
    <xf numFmtId="0" fontId="33" fillId="34" borderId="19" xfId="0" applyFont="1" applyFill="1" applyBorder="1" applyAlignment="1">
      <alignment horizontal="center" vertical="center" wrapText="1" readingOrder="1"/>
    </xf>
    <xf numFmtId="0" fontId="38" fillId="0" borderId="48" xfId="0" applyFont="1" applyBorder="1" applyAlignment="1">
      <alignment horizontal="center" vertical="center" wrapText="1" readingOrder="1"/>
    </xf>
    <xf numFmtId="0" fontId="38" fillId="0" borderId="64" xfId="0" applyFont="1" applyBorder="1" applyAlignment="1">
      <alignment horizontal="center" vertical="center" wrapText="1" readingOrder="1"/>
    </xf>
    <xf numFmtId="0" fontId="39" fillId="8" borderId="51" xfId="0" applyFont="1" applyFill="1" applyBorder="1" applyAlignment="1">
      <alignment horizontal="center" vertical="center" wrapText="1" readingOrder="1"/>
    </xf>
    <xf numFmtId="0" fontId="35" fillId="34" borderId="18" xfId="0" applyFont="1" applyFill="1" applyBorder="1" applyAlignment="1">
      <alignment horizontal="center" vertical="center" wrapText="1" readingOrder="1"/>
    </xf>
    <xf numFmtId="0" fontId="33" fillId="25" borderId="18" xfId="0" applyFont="1" applyFill="1" applyBorder="1" applyAlignment="1">
      <alignment horizontal="center" vertical="center" wrapText="1"/>
    </xf>
    <xf numFmtId="0" fontId="33" fillId="25" borderId="20" xfId="0" applyFont="1" applyFill="1" applyBorder="1" applyAlignment="1">
      <alignment horizontal="center" vertical="center" wrapText="1"/>
    </xf>
    <xf numFmtId="0" fontId="38" fillId="24" borderId="35" xfId="0" applyFont="1" applyFill="1" applyBorder="1" applyAlignment="1">
      <alignment horizontal="center" vertical="center" wrapText="1" readingOrder="1"/>
    </xf>
    <xf numFmtId="0" fontId="38" fillId="24" borderId="58" xfId="0" applyFont="1" applyFill="1" applyBorder="1" applyAlignment="1">
      <alignment horizontal="center" vertical="center" wrapText="1" readingOrder="1"/>
    </xf>
    <xf numFmtId="4" fontId="38" fillId="34" borderId="18" xfId="0" applyNumberFormat="1" applyFont="1" applyFill="1" applyBorder="1" applyAlignment="1">
      <alignment horizontal="center" vertical="center" wrapText="1" readingOrder="1"/>
    </xf>
    <xf numFmtId="0" fontId="38" fillId="34" borderId="38" xfId="0" applyFont="1" applyFill="1" applyBorder="1" applyAlignment="1">
      <alignment horizontal="center" vertical="center" wrapText="1"/>
    </xf>
    <xf numFmtId="0" fontId="35" fillId="34" borderId="19" xfId="0" applyFont="1" applyFill="1" applyBorder="1" applyAlignment="1">
      <alignment horizontal="center" vertical="center" wrapText="1" readingOrder="1"/>
    </xf>
    <xf numFmtId="0" fontId="38" fillId="34" borderId="44" xfId="0" applyFont="1" applyFill="1" applyBorder="1" applyAlignment="1">
      <alignment horizontal="center" vertical="center" wrapText="1"/>
    </xf>
    <xf numFmtId="0" fontId="38" fillId="34" borderId="31" xfId="0" applyFont="1" applyFill="1" applyBorder="1" applyAlignment="1">
      <alignment horizontal="center" vertical="center" wrapText="1"/>
    </xf>
    <xf numFmtId="0" fontId="33" fillId="34" borderId="19" xfId="0" applyFont="1" applyFill="1" applyBorder="1" applyAlignment="1">
      <alignment horizontal="center" vertical="center" wrapText="1" readingOrder="1"/>
    </xf>
    <xf numFmtId="3" fontId="38" fillId="34" borderId="18" xfId="0" applyNumberFormat="1" applyFont="1" applyFill="1" applyBorder="1" applyAlignment="1">
      <alignment horizontal="center" vertical="center" wrapText="1" readingOrder="1"/>
    </xf>
    <xf numFmtId="0" fontId="38" fillId="34" borderId="38" xfId="0" applyFont="1" applyFill="1" applyBorder="1" applyAlignment="1">
      <alignment horizontal="center" vertical="center" wrapText="1" readingOrder="1"/>
    </xf>
    <xf numFmtId="9" fontId="38" fillId="0" borderId="51" xfId="0" applyNumberFormat="1" applyFont="1" applyBorder="1" applyAlignment="1">
      <alignment horizontal="center" vertical="center" wrapText="1" readingOrder="1"/>
    </xf>
    <xf numFmtId="9" fontId="38" fillId="0" borderId="58" xfId="0" applyNumberFormat="1" applyFont="1" applyBorder="1" applyAlignment="1">
      <alignment horizontal="center" vertical="center" wrapText="1" readingOrder="1"/>
    </xf>
    <xf numFmtId="0" fontId="38" fillId="34" borderId="44" xfId="0" applyFont="1" applyFill="1" applyBorder="1" applyAlignment="1">
      <alignment horizontal="center" vertical="center" wrapText="1" readingOrder="1"/>
    </xf>
    <xf numFmtId="9" fontId="38" fillId="25" borderId="18" xfId="0" applyNumberFormat="1" applyFont="1" applyFill="1" applyBorder="1" applyAlignment="1">
      <alignment horizontal="center" vertical="center" wrapText="1" readingOrder="1"/>
    </xf>
    <xf numFmtId="9" fontId="38" fillId="25" borderId="20" xfId="0" applyNumberFormat="1" applyFont="1" applyFill="1" applyBorder="1" applyAlignment="1">
      <alignment horizontal="center" vertical="center" wrapText="1" readingOrder="1"/>
    </xf>
    <xf numFmtId="9" fontId="38" fillId="24" borderId="18" xfId="0" applyNumberFormat="1" applyFont="1" applyFill="1" applyBorder="1" applyAlignment="1">
      <alignment horizontal="center" vertical="center" wrapText="1" readingOrder="1"/>
    </xf>
    <xf numFmtId="0" fontId="37" fillId="17" borderId="19" xfId="0" applyFont="1" applyFill="1" applyBorder="1" applyAlignment="1">
      <alignment horizontal="center" vertical="center" wrapText="1" readingOrder="1"/>
    </xf>
    <xf numFmtId="9" fontId="38" fillId="0" borderId="35" xfId="0" applyNumberFormat="1" applyFont="1" applyBorder="1" applyAlignment="1">
      <alignment horizontal="center" vertical="center" wrapText="1" readingOrder="1"/>
    </xf>
    <xf numFmtId="3" fontId="38" fillId="34" borderId="19" xfId="0" applyNumberFormat="1" applyFont="1" applyFill="1" applyBorder="1" applyAlignment="1">
      <alignment horizontal="center" vertical="center" wrapText="1" readingOrder="1"/>
    </xf>
    <xf numFmtId="0" fontId="37" fillId="17" borderId="22" xfId="0" applyFont="1" applyFill="1" applyBorder="1" applyAlignment="1">
      <alignment horizontal="center" vertical="center" wrapText="1" readingOrder="1"/>
    </xf>
    <xf numFmtId="0" fontId="33" fillId="34" borderId="22" xfId="0" applyFont="1" applyFill="1" applyBorder="1" applyAlignment="1">
      <alignment horizontal="center" vertical="center" wrapText="1"/>
    </xf>
    <xf numFmtId="0" fontId="33" fillId="34" borderId="23" xfId="0" applyFont="1" applyFill="1" applyBorder="1" applyAlignment="1">
      <alignment horizontal="center" vertical="center" wrapText="1"/>
    </xf>
    <xf numFmtId="0" fontId="33" fillId="0" borderId="52" xfId="0" applyFont="1" applyBorder="1" applyAlignment="1">
      <alignment horizontal="center" vertical="center" wrapText="1"/>
    </xf>
    <xf numFmtId="0" fontId="33" fillId="0" borderId="61" xfId="0" applyFont="1" applyBorder="1" applyAlignment="1">
      <alignment horizontal="center" vertical="center" wrapText="1"/>
    </xf>
    <xf numFmtId="0" fontId="33" fillId="25" borderId="21" xfId="0" applyFont="1" applyFill="1" applyBorder="1" applyAlignment="1">
      <alignment horizontal="center" vertical="center" wrapText="1"/>
    </xf>
    <xf numFmtId="0" fontId="33" fillId="25" borderId="23" xfId="0" applyFont="1" applyFill="1" applyBorder="1" applyAlignment="1">
      <alignment horizontal="center" vertical="center" wrapText="1"/>
    </xf>
    <xf numFmtId="0" fontId="33" fillId="24" borderId="21" xfId="0" applyFont="1" applyFill="1" applyBorder="1" applyAlignment="1">
      <alignment horizontal="center" vertical="center" wrapText="1"/>
    </xf>
    <xf numFmtId="0" fontId="33" fillId="17" borderId="23" xfId="0" applyFont="1" applyFill="1" applyBorder="1" applyAlignment="1">
      <alignment horizontal="center" vertical="center" wrapText="1"/>
    </xf>
    <xf numFmtId="0" fontId="33" fillId="0" borderId="42" xfId="0" applyFont="1" applyBorder="1" applyAlignment="1">
      <alignment horizontal="center" vertical="center" wrapText="1"/>
    </xf>
    <xf numFmtId="0" fontId="33" fillId="0" borderId="65" xfId="0" applyFont="1" applyBorder="1" applyAlignment="1">
      <alignment horizontal="center" vertical="center" wrapText="1"/>
    </xf>
    <xf numFmtId="0" fontId="33" fillId="17" borderId="66" xfId="0" applyFont="1" applyFill="1" applyBorder="1" applyAlignment="1">
      <alignment horizontal="center" vertical="center" wrapText="1"/>
    </xf>
    <xf numFmtId="0" fontId="33" fillId="34" borderId="37"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14" fontId="38" fillId="34" borderId="37" xfId="0" applyNumberFormat="1" applyFont="1" applyFill="1" applyBorder="1" applyAlignment="1">
      <alignment horizontal="center" vertical="center" wrapText="1" readingOrder="1"/>
    </xf>
    <xf numFmtId="14" fontId="38" fillId="34" borderId="38" xfId="0" applyNumberFormat="1" applyFont="1" applyFill="1" applyBorder="1" applyAlignment="1">
      <alignment horizontal="center" vertical="center" wrapText="1" readingOrder="1"/>
    </xf>
    <xf numFmtId="14" fontId="38" fillId="34" borderId="39" xfId="0" applyNumberFormat="1" applyFont="1" applyFill="1" applyBorder="1" applyAlignment="1">
      <alignment horizontal="center" vertical="center" wrapText="1" readingOrder="1"/>
    </xf>
    <xf numFmtId="0" fontId="35" fillId="0" borderId="67" xfId="0" applyFont="1" applyBorder="1" applyAlignment="1">
      <alignment horizontal="left" vertical="center" wrapText="1" readingOrder="1"/>
    </xf>
    <xf numFmtId="0" fontId="35" fillId="0" borderId="50" xfId="0" applyFont="1" applyBorder="1" applyAlignment="1">
      <alignment horizontal="left" vertical="center" wrapText="1" readingOrder="1"/>
    </xf>
    <xf numFmtId="0" fontId="35" fillId="0" borderId="68" xfId="0" applyFont="1" applyBorder="1" applyAlignment="1">
      <alignment horizontal="left" vertical="center" wrapText="1" readingOrder="1"/>
    </xf>
    <xf numFmtId="0" fontId="39" fillId="34" borderId="33" xfId="0" applyFont="1" applyFill="1" applyBorder="1" applyAlignment="1">
      <alignment horizontal="center" vertical="center" wrapText="1"/>
    </xf>
    <xf numFmtId="0" fontId="38" fillId="17" borderId="19" xfId="0" applyFont="1" applyFill="1" applyBorder="1" applyAlignment="1">
      <alignment horizontal="center" vertical="center" wrapText="1" readingOrder="1"/>
    </xf>
    <xf numFmtId="0" fontId="38" fillId="29" borderId="20" xfId="0" applyFont="1" applyFill="1" applyBorder="1" applyAlignment="1">
      <alignment horizontal="center" vertical="center" wrapText="1" readingOrder="1"/>
    </xf>
    <xf numFmtId="0" fontId="38" fillId="17" borderId="18" xfId="0" applyFont="1" applyFill="1" applyBorder="1" applyAlignment="1">
      <alignment horizontal="center" vertical="center" wrapText="1" readingOrder="1"/>
    </xf>
    <xf numFmtId="0" fontId="38" fillId="17" borderId="20" xfId="0" applyFont="1" applyFill="1" applyBorder="1" applyAlignment="1">
      <alignment horizontal="center" vertical="center" wrapText="1" readingOrder="1"/>
    </xf>
    <xf numFmtId="0" fontId="33" fillId="24" borderId="19" xfId="0" applyFont="1" applyFill="1" applyBorder="1" applyAlignment="1">
      <alignment vertical="center" wrapText="1" readingOrder="1"/>
    </xf>
    <xf numFmtId="0" fontId="38" fillId="0" borderId="18" xfId="0" applyFont="1" applyBorder="1" applyAlignment="1">
      <alignment horizontal="center" vertical="center" wrapText="1" readingOrder="1"/>
    </xf>
    <xf numFmtId="0" fontId="38" fillId="0" borderId="20" xfId="0" applyFont="1" applyBorder="1" applyAlignment="1">
      <alignment horizontal="center" vertical="center" wrapText="1" readingOrder="1"/>
    </xf>
    <xf numFmtId="0" fontId="38" fillId="0" borderId="19" xfId="0" applyFont="1" applyBorder="1" applyAlignment="1">
      <alignment horizontal="center" vertical="center" wrapText="1" readingOrder="1"/>
    </xf>
    <xf numFmtId="0" fontId="33" fillId="24" borderId="19" xfId="0" applyFont="1" applyFill="1" applyBorder="1" applyAlignment="1">
      <alignment horizontal="center" vertical="center" wrapText="1" readingOrder="1"/>
    </xf>
    <xf numFmtId="0" fontId="38" fillId="25" borderId="19" xfId="0" applyFont="1" applyFill="1" applyBorder="1" applyAlignment="1">
      <alignment horizontal="center" vertical="center" wrapText="1" readingOrder="1"/>
    </xf>
    <xf numFmtId="0" fontId="33" fillId="34" borderId="19" xfId="0" applyFont="1" applyFill="1" applyBorder="1" applyAlignment="1">
      <alignment horizontal="center" vertical="center"/>
    </xf>
    <xf numFmtId="0" fontId="33" fillId="34" borderId="22" xfId="0" applyFont="1" applyFill="1" applyBorder="1" applyAlignment="1">
      <alignment horizontal="center" vertical="center"/>
    </xf>
    <xf numFmtId="0" fontId="38" fillId="0" borderId="52" xfId="0" applyFont="1" applyBorder="1" applyAlignment="1">
      <alignment horizontal="center" vertical="center" wrapText="1" readingOrder="1"/>
    </xf>
    <xf numFmtId="0" fontId="38" fillId="0" borderId="21" xfId="0" applyFont="1" applyBorder="1" applyAlignment="1">
      <alignment horizontal="center" vertical="center" wrapText="1" readingOrder="1"/>
    </xf>
    <xf numFmtId="0" fontId="38" fillId="0" borderId="23" xfId="0" applyFont="1" applyBorder="1" applyAlignment="1">
      <alignment horizontal="center" vertical="center" wrapText="1" readingOrder="1"/>
    </xf>
    <xf numFmtId="0" fontId="38" fillId="0" borderId="22" xfId="0" applyFont="1" applyBorder="1" applyAlignment="1">
      <alignment horizontal="center" vertical="center" wrapText="1" readingOrder="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41" fillId="0" borderId="0" xfId="0" applyFont="1"/>
    <xf numFmtId="0" fontId="30" fillId="34" borderId="1" xfId="0" applyFont="1" applyFill="1" applyBorder="1" applyAlignment="1">
      <alignment horizontal="center" vertical="center"/>
    </xf>
    <xf numFmtId="0" fontId="29" fillId="8" borderId="33" xfId="0" applyFont="1" applyFill="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34" fillId="8" borderId="0" xfId="0" applyFont="1" applyFill="1"/>
    <xf numFmtId="10" fontId="41" fillId="0" borderId="0" xfId="0" applyNumberFormat="1" applyFont="1"/>
    <xf numFmtId="0" fontId="30" fillId="34" borderId="5" xfId="0" applyFont="1" applyFill="1" applyBorder="1" applyAlignment="1">
      <alignment horizontal="center" vertical="center"/>
    </xf>
    <xf numFmtId="0" fontId="29" fillId="35" borderId="33" xfId="0" applyFont="1" applyFill="1" applyBorder="1" applyAlignment="1">
      <alignment horizontal="center" vertical="center"/>
    </xf>
    <xf numFmtId="0" fontId="34" fillId="35" borderId="0" xfId="0" applyFont="1" applyFill="1"/>
    <xf numFmtId="0" fontId="29" fillId="18" borderId="33" xfId="0" applyFont="1" applyFill="1" applyBorder="1" applyAlignment="1">
      <alignment horizontal="center" vertical="center"/>
    </xf>
    <xf numFmtId="0" fontId="34" fillId="18" borderId="0" xfId="0" applyFont="1" applyFill="1"/>
    <xf numFmtId="9" fontId="41" fillId="0" borderId="0" xfId="0" applyNumberFormat="1" applyFont="1"/>
    <xf numFmtId="0" fontId="30" fillId="34" borderId="10" xfId="0" applyFont="1" applyFill="1" applyBorder="1" applyAlignment="1">
      <alignment horizontal="center" vertical="center"/>
    </xf>
    <xf numFmtId="0" fontId="29" fillId="17" borderId="33" xfId="0" applyFont="1" applyFill="1" applyBorder="1" applyAlignment="1">
      <alignment horizontal="center" vertical="center"/>
    </xf>
    <xf numFmtId="0" fontId="34" fillId="17" borderId="0" xfId="0" applyFont="1" applyFill="1"/>
    <xf numFmtId="0" fontId="35" fillId="28" borderId="33" xfId="0" applyFont="1" applyFill="1" applyBorder="1" applyAlignment="1">
      <alignment vertical="center" wrapText="1" readingOrder="1"/>
    </xf>
    <xf numFmtId="0" fontId="42" fillId="0" borderId="0" xfId="0" applyFont="1" applyAlignment="1">
      <alignment vertical="top" wrapText="1" readingOrder="1"/>
    </xf>
    <xf numFmtId="0" fontId="34" fillId="0" borderId="0" xfId="0" applyFont="1"/>
    <xf numFmtId="0" fontId="42" fillId="0" borderId="0" xfId="0" applyFont="1" applyAlignment="1">
      <alignment vertical="top" wrapText="1" readingOrder="1"/>
    </xf>
    <xf numFmtId="0" fontId="43" fillId="0" borderId="69" xfId="0" applyFont="1" applyBorder="1" applyAlignment="1">
      <alignment vertical="center" wrapText="1" readingOrder="1"/>
    </xf>
    <xf numFmtId="0" fontId="34" fillId="0" borderId="70" xfId="0" applyFont="1" applyBorder="1" applyAlignment="1">
      <alignment vertical="top" wrapText="1"/>
    </xf>
    <xf numFmtId="0" fontId="34" fillId="0" borderId="71" xfId="0" applyFont="1" applyBorder="1" applyAlignment="1">
      <alignment vertical="top" wrapText="1"/>
    </xf>
    <xf numFmtId="0" fontId="44" fillId="0" borderId="72" xfId="0" applyFont="1" applyBorder="1" applyAlignment="1">
      <alignment wrapText="1" readingOrder="1"/>
    </xf>
    <xf numFmtId="0" fontId="34" fillId="0" borderId="73" xfId="0" applyFont="1" applyBorder="1" applyAlignment="1">
      <alignment vertical="top" wrapText="1"/>
    </xf>
    <xf numFmtId="0" fontId="34" fillId="0" borderId="74" xfId="0" applyFont="1" applyBorder="1" applyAlignment="1">
      <alignment vertical="top" wrapText="1"/>
    </xf>
    <xf numFmtId="0" fontId="45" fillId="0" borderId="19" xfId="0" applyFont="1" applyBorder="1" applyAlignment="1">
      <alignment vertical="top" wrapText="1" readingOrder="1"/>
    </xf>
    <xf numFmtId="0" fontId="34" fillId="0" borderId="19" xfId="0" applyFont="1" applyBorder="1" applyAlignment="1">
      <alignment vertical="top" wrapText="1"/>
    </xf>
    <xf numFmtId="0" fontId="46" fillId="0" borderId="19" xfId="0" applyFont="1" applyBorder="1" applyAlignment="1">
      <alignment horizontal="center" vertical="top" wrapText="1" readingOrder="1"/>
    </xf>
    <xf numFmtId="0" fontId="34" fillId="0" borderId="19" xfId="0" applyFont="1" applyBorder="1" applyAlignment="1">
      <alignment vertical="top" wrapText="1"/>
    </xf>
    <xf numFmtId="0" fontId="46" fillId="0" borderId="19" xfId="0" applyFont="1" applyBorder="1" applyAlignment="1">
      <alignment horizontal="center" vertical="top" wrapText="1" readingOrder="1"/>
    </xf>
    <xf numFmtId="0" fontId="44" fillId="0" borderId="19" xfId="0" applyFont="1" applyBorder="1" applyAlignment="1">
      <alignment horizontal="center" vertical="top" wrapText="1" readingOrder="1"/>
    </xf>
    <xf numFmtId="0" fontId="44" fillId="0" borderId="19" xfId="0" applyFont="1" applyBorder="1" applyAlignment="1">
      <alignment horizontal="center" vertical="top" wrapText="1" readingOrder="1"/>
    </xf>
    <xf numFmtId="0" fontId="47" fillId="0" borderId="19" xfId="0" applyFont="1" applyBorder="1" applyAlignment="1">
      <alignment horizontal="center" vertical="top" wrapText="1" readingOrder="1"/>
    </xf>
    <xf numFmtId="0" fontId="48" fillId="0" borderId="19" xfId="0" applyFont="1" applyBorder="1" applyAlignment="1">
      <alignment horizontal="center" vertical="top" wrapText="1" readingOrder="1"/>
    </xf>
    <xf numFmtId="0" fontId="49" fillId="0" borderId="19" xfId="0" applyFont="1" applyBorder="1" applyAlignment="1">
      <alignment vertical="top" wrapText="1" readingOrder="1"/>
    </xf>
    <xf numFmtId="0" fontId="49" fillId="0" borderId="19" xfId="0" applyFont="1" applyBorder="1" applyAlignment="1">
      <alignment horizontal="center" vertical="top" wrapText="1" readingOrder="1"/>
    </xf>
    <xf numFmtId="0" fontId="50" fillId="0" borderId="19" xfId="0" applyFont="1" applyBorder="1" applyAlignment="1">
      <alignment horizontal="center" vertical="top" wrapText="1" readingOrder="1"/>
    </xf>
    <xf numFmtId="0" fontId="34" fillId="8" borderId="19" xfId="0" applyFont="1" applyFill="1" applyBorder="1" applyAlignment="1">
      <alignment wrapText="1"/>
    </xf>
    <xf numFmtId="0" fontId="34" fillId="8" borderId="19" xfId="0" applyFont="1" applyFill="1" applyBorder="1"/>
    <xf numFmtId="0" fontId="51" fillId="0" borderId="19" xfId="0" applyFont="1" applyBorder="1" applyAlignment="1">
      <alignment vertical="top" wrapText="1" readingOrder="1"/>
    </xf>
    <xf numFmtId="0" fontId="43" fillId="0" borderId="19" xfId="0" applyFont="1" applyBorder="1" applyAlignment="1">
      <alignment vertical="center" wrapText="1" readingOrder="1"/>
    </xf>
    <xf numFmtId="0" fontId="44" fillId="0" borderId="19" xfId="0" applyFont="1" applyBorder="1" applyAlignment="1">
      <alignment wrapText="1" readingOrder="1"/>
    </xf>
    <xf numFmtId="0" fontId="34" fillId="9" borderId="19" xfId="0" applyFont="1" applyFill="1" applyBorder="1" applyAlignment="1">
      <alignment wrapText="1"/>
    </xf>
    <xf numFmtId="0" fontId="34" fillId="9" borderId="0" xfId="0" applyFont="1" applyFill="1"/>
    <xf numFmtId="0" fontId="34" fillId="13" borderId="0" xfId="0" applyFont="1" applyFill="1"/>
    <xf numFmtId="0" fontId="45" fillId="20" borderId="19" xfId="0" applyFont="1" applyFill="1" applyBorder="1" applyAlignment="1">
      <alignment vertical="top" wrapText="1" readingOrder="1"/>
    </xf>
    <xf numFmtId="0" fontId="34" fillId="20" borderId="19" xfId="0" applyFont="1" applyFill="1" applyBorder="1" applyAlignment="1">
      <alignment vertical="top" wrapText="1"/>
    </xf>
    <xf numFmtId="0" fontId="46" fillId="20" borderId="19" xfId="0" applyFont="1" applyFill="1" applyBorder="1" applyAlignment="1">
      <alignment horizontal="center" vertical="top" wrapText="1" readingOrder="1"/>
    </xf>
    <xf numFmtId="0" fontId="34" fillId="20" borderId="19" xfId="0" applyFont="1" applyFill="1" applyBorder="1" applyAlignment="1">
      <alignment vertical="top" wrapText="1"/>
    </xf>
    <xf numFmtId="0" fontId="46" fillId="20" borderId="19" xfId="0" applyFont="1" applyFill="1" applyBorder="1" applyAlignment="1">
      <alignment horizontal="center" vertical="top" wrapText="1" readingOrder="1"/>
    </xf>
    <xf numFmtId="0" fontId="44" fillId="20" borderId="19" xfId="0" applyFont="1" applyFill="1" applyBorder="1" applyAlignment="1">
      <alignment horizontal="center" vertical="top" wrapText="1" readingOrder="1"/>
    </xf>
    <xf numFmtId="0" fontId="47" fillId="20" borderId="19" xfId="0" applyFont="1" applyFill="1" applyBorder="1" applyAlignment="1">
      <alignment horizontal="center" vertical="top" wrapText="1" readingOrder="1"/>
    </xf>
    <xf numFmtId="0" fontId="48" fillId="20" borderId="19" xfId="0" applyFont="1" applyFill="1" applyBorder="1" applyAlignment="1">
      <alignment horizontal="center"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welia/Desktop/1st%20Quarter%20report%202019.2020/Copy%20of%20Corporate%20Services%20SDBIP%202019-2020%20Q1%20Report%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swelia/Desktop/1st%20Quarter%20report%202019.2020/Copy%20of%201st%20Quarter%20SDBIP%202019%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ebekhulul/Documents/uMsinga%20Local%20Municipality/PMS/MID-YEAR%20REPORT%20&amp;%20SCORECARD/HOD%20(CS)%20-%20Community%20Services/Community%20Services%202nd%20Quarter%20SDBIP%20201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row r="110">
          <cell r="N110" t="str">
            <v>4 EXCO meetings, 24/07/2019, 05/08/2019, 22/08/2019, 18/09/2019</v>
          </cell>
        </row>
        <row r="112">
          <cell r="N112" t="str">
            <v>7 Sub-Committee Meeting held : Technical Services 18/07/2019, Community Services16/07/2019, Special Community  Sub-Comm 13//08/2019, Admin Sub-Comm,  25/07/2019, Special Finance Sub-Comm 14/08/2019, Ward Councilors Forum 02/09/2019, Ward Councilors Forum 09/09/2019</v>
          </cell>
        </row>
        <row r="114">
          <cell r="N114" t="str">
            <v>1 MPAC meeting held : 20/08/2019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Works Plan"/>
      <sheetName val="Org Scorecard"/>
      <sheetName val="revenue by vote"/>
      <sheetName val="Sheet26"/>
      <sheetName val="Comm dept"/>
      <sheetName val="expenditure "/>
      <sheetName val="monthly cash flows"/>
      <sheetName val="capex"/>
      <sheetName val="TECH  DEPT"/>
      <sheetName val="corporate dept"/>
      <sheetName val="MM"/>
      <sheetName val="Finance  dept"/>
      <sheetName val="Dev Plg."/>
    </sheetNames>
    <sheetDataSet>
      <sheetData sheetId="0" refreshError="1"/>
      <sheetData sheetId="1" refreshError="1"/>
      <sheetData sheetId="2" refreshError="1"/>
      <sheetData sheetId="3" refreshError="1"/>
      <sheetData sheetId="4" refreshError="1">
        <row r="25">
          <cell r="M25" t="str">
            <v>Could not obtain evidence</v>
          </cell>
          <cell r="O25" t="str">
            <v>the Finance department resolved to move away from utilising the control file</v>
          </cell>
        </row>
        <row r="27">
          <cell r="M27" t="str">
            <v>Local Camp: 26 - 27/07/2019 District Camp: 10 - 11/08/2019 Provincial Camp: 6 - 8/09/2019</v>
          </cell>
        </row>
        <row r="33">
          <cell r="M33" t="str">
            <v xml:space="preserve">Local Selection: 26/09/2019 </v>
          </cell>
        </row>
        <row r="59">
          <cell r="M59" t="str">
            <v>06 campaigns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Works Plan"/>
      <sheetName val="Org Scorecard"/>
      <sheetName val="revenue by vote"/>
      <sheetName val="Sheet26"/>
      <sheetName val="Comm dept"/>
      <sheetName val="expenditure "/>
      <sheetName val="monthly cash flows"/>
      <sheetName val="capex"/>
      <sheetName val="TECH  DEPT"/>
      <sheetName val="corporate dept"/>
      <sheetName val="MM"/>
      <sheetName val="Finance  dept"/>
      <sheetName val="Dev Plg."/>
    </sheetNames>
    <sheetDataSet>
      <sheetData sheetId="0" refreshError="1"/>
      <sheetData sheetId="1" refreshError="1"/>
      <sheetData sheetId="2" refreshError="1"/>
      <sheetData sheetId="3" refreshError="1"/>
      <sheetData sheetId="4" refreshError="1">
        <row r="59">
          <cell r="L59" t="str">
            <v xml:space="preserve">05 campaigns  </v>
          </cell>
          <cell r="M59" t="str">
            <v>04 campaigns: 14/10/2019; 06/11/2019; 07/11/2019/ 08/11/2019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0C217-9321-4A5F-BD78-80C0B22EC5B1}">
  <dimension ref="A1:V92"/>
  <sheetViews>
    <sheetView topLeftCell="A21" workbookViewId="0">
      <selection activeCell="E23" sqref="E23:F24"/>
    </sheetView>
  </sheetViews>
  <sheetFormatPr defaultColWidth="9.109375" defaultRowHeight="15.6" x14ac:dyDescent="0.3"/>
  <cols>
    <col min="1" max="5" width="9.109375" style="9"/>
    <col min="6" max="6" width="12.44140625" style="9" customWidth="1"/>
    <col min="7" max="7" width="27.109375" style="9" customWidth="1"/>
    <col min="8" max="8" width="25.33203125" style="9" customWidth="1"/>
    <col min="9" max="9" width="10.44140625" style="9" customWidth="1"/>
    <col min="10" max="10" width="30.109375" style="9" customWidth="1"/>
    <col min="11" max="11" width="28.109375" style="9" customWidth="1"/>
    <col min="12" max="12" width="24.44140625" style="9" customWidth="1"/>
    <col min="13" max="13" width="24.88671875" style="9" customWidth="1"/>
    <col min="14" max="14" width="16.44140625" style="9" customWidth="1"/>
    <col min="15" max="15" width="24.6640625" style="9" customWidth="1"/>
    <col min="16" max="16" width="25.33203125" style="9" customWidth="1"/>
    <col min="17" max="17" width="10.33203125" style="141" customWidth="1"/>
    <col min="18" max="18" width="9.109375" style="9"/>
    <col min="19" max="19" width="16.5546875" style="9" customWidth="1"/>
    <col min="20" max="20" width="10.88671875" style="9" customWidth="1"/>
    <col min="21" max="21" width="10.5546875" style="9" customWidth="1"/>
    <col min="22" max="16384" width="9.109375" style="9"/>
  </cols>
  <sheetData>
    <row r="1" spans="1:22" ht="29.25" customHeight="1" x14ac:dyDescent="0.3">
      <c r="A1" s="1" t="s">
        <v>0</v>
      </c>
      <c r="B1" s="1" t="s">
        <v>1</v>
      </c>
      <c r="C1" s="1" t="s">
        <v>2</v>
      </c>
      <c r="D1" s="1" t="s">
        <v>3</v>
      </c>
      <c r="E1" s="2" t="s">
        <v>4</v>
      </c>
      <c r="F1" s="3"/>
      <c r="G1" s="4" t="s">
        <v>5</v>
      </c>
      <c r="H1" s="4" t="s">
        <v>6</v>
      </c>
      <c r="I1" s="1" t="s">
        <v>7</v>
      </c>
      <c r="J1" s="4"/>
      <c r="K1" s="4"/>
      <c r="L1" s="5" t="s">
        <v>8</v>
      </c>
      <c r="M1" s="6"/>
      <c r="N1" s="6"/>
      <c r="O1" s="6"/>
      <c r="P1" s="6"/>
      <c r="Q1" s="7" t="s">
        <v>9</v>
      </c>
      <c r="R1" s="1" t="s">
        <v>10</v>
      </c>
      <c r="S1" s="8" t="s">
        <v>11</v>
      </c>
      <c r="T1" s="4" t="s">
        <v>12</v>
      </c>
      <c r="U1" s="8" t="s">
        <v>13</v>
      </c>
      <c r="V1" s="1" t="s">
        <v>14</v>
      </c>
    </row>
    <row r="2" spans="1:22" ht="36.75" customHeight="1" thickBot="1" x14ac:dyDescent="0.35">
      <c r="A2" s="10"/>
      <c r="B2" s="10"/>
      <c r="C2" s="10"/>
      <c r="D2" s="10"/>
      <c r="E2" s="11"/>
      <c r="F2" s="12"/>
      <c r="G2" s="13" t="s">
        <v>15</v>
      </c>
      <c r="H2" s="13" t="s">
        <v>16</v>
      </c>
      <c r="I2" s="10"/>
      <c r="J2" s="13" t="s">
        <v>17</v>
      </c>
      <c r="K2" s="13" t="s">
        <v>18</v>
      </c>
      <c r="L2" s="14" t="s">
        <v>19</v>
      </c>
      <c r="M2" s="15"/>
      <c r="N2" s="15"/>
      <c r="O2" s="15"/>
      <c r="P2" s="15"/>
      <c r="Q2" s="16"/>
      <c r="R2" s="10"/>
      <c r="S2" s="17"/>
      <c r="T2" s="13" t="s">
        <v>20</v>
      </c>
      <c r="U2" s="17"/>
      <c r="V2" s="10"/>
    </row>
    <row r="3" spans="1:22" ht="15" customHeight="1" x14ac:dyDescent="0.3">
      <c r="A3" s="10"/>
      <c r="B3" s="10"/>
      <c r="C3" s="10"/>
      <c r="D3" s="10"/>
      <c r="E3" s="11"/>
      <c r="F3" s="12"/>
      <c r="G3" s="13" t="s">
        <v>21</v>
      </c>
      <c r="H3" s="13" t="s">
        <v>22</v>
      </c>
      <c r="I3" s="10"/>
      <c r="J3" s="18"/>
      <c r="K3" s="18"/>
      <c r="L3" s="13" t="s">
        <v>23</v>
      </c>
      <c r="M3" s="19" t="s">
        <v>24</v>
      </c>
      <c r="N3" s="8" t="s">
        <v>25</v>
      </c>
      <c r="O3" s="8" t="s">
        <v>26</v>
      </c>
      <c r="P3" s="2" t="s">
        <v>27</v>
      </c>
      <c r="Q3" s="16"/>
      <c r="R3" s="10"/>
      <c r="S3" s="17"/>
      <c r="T3" s="18"/>
      <c r="U3" s="17"/>
      <c r="V3" s="10"/>
    </row>
    <row r="4" spans="1:22" ht="30.75" customHeight="1" thickBot="1" x14ac:dyDescent="0.35">
      <c r="A4" s="20"/>
      <c r="B4" s="20"/>
      <c r="C4" s="20"/>
      <c r="D4" s="20"/>
      <c r="E4" s="21"/>
      <c r="F4" s="22"/>
      <c r="G4" s="23"/>
      <c r="H4" s="23"/>
      <c r="I4" s="20"/>
      <c r="J4" s="24"/>
      <c r="K4" s="24"/>
      <c r="L4" s="25" t="s">
        <v>28</v>
      </c>
      <c r="M4" s="26"/>
      <c r="N4" s="27"/>
      <c r="O4" s="27"/>
      <c r="P4" s="21"/>
      <c r="Q4" s="28"/>
      <c r="R4" s="20"/>
      <c r="S4" s="27"/>
      <c r="T4" s="24"/>
      <c r="U4" s="27"/>
      <c r="V4" s="20"/>
    </row>
    <row r="5" spans="1:22" x14ac:dyDescent="0.3">
      <c r="A5" s="29"/>
      <c r="B5" s="30">
        <v>2</v>
      </c>
      <c r="C5" s="31" t="s">
        <v>29</v>
      </c>
      <c r="D5" s="31" t="s">
        <v>30</v>
      </c>
      <c r="E5" s="32" t="s">
        <v>31</v>
      </c>
      <c r="F5" s="33"/>
      <c r="G5" s="34" t="s">
        <v>32</v>
      </c>
      <c r="H5" s="35" t="s">
        <v>33</v>
      </c>
      <c r="I5" s="30" t="s">
        <v>34</v>
      </c>
      <c r="J5" s="36" t="s">
        <v>35</v>
      </c>
      <c r="K5" s="35" t="s">
        <v>36</v>
      </c>
      <c r="L5" s="37" t="s">
        <v>37</v>
      </c>
      <c r="M5" s="37" t="s">
        <v>38</v>
      </c>
      <c r="N5" s="38" t="s">
        <v>39</v>
      </c>
      <c r="O5" s="35" t="s">
        <v>40</v>
      </c>
      <c r="P5" s="35" t="s">
        <v>40</v>
      </c>
      <c r="Q5" s="39" t="s">
        <v>41</v>
      </c>
      <c r="R5" s="30" t="s">
        <v>41</v>
      </c>
      <c r="S5" s="31" t="s">
        <v>42</v>
      </c>
      <c r="T5" s="35" t="s">
        <v>41</v>
      </c>
      <c r="U5" s="35" t="s">
        <v>43</v>
      </c>
      <c r="V5" s="40" t="s">
        <v>44</v>
      </c>
    </row>
    <row r="6" spans="1:22" ht="112.5" customHeight="1" thickBot="1" x14ac:dyDescent="0.35">
      <c r="A6" s="41"/>
      <c r="B6" s="42"/>
      <c r="C6" s="43"/>
      <c r="D6" s="44"/>
      <c r="E6" s="45"/>
      <c r="F6" s="46"/>
      <c r="G6" s="47"/>
      <c r="H6" s="48"/>
      <c r="I6" s="42"/>
      <c r="J6" s="49"/>
      <c r="K6" s="48"/>
      <c r="L6" s="50"/>
      <c r="M6" s="50"/>
      <c r="N6" s="51"/>
      <c r="O6" s="48"/>
      <c r="P6" s="48"/>
      <c r="Q6" s="52"/>
      <c r="R6" s="42"/>
      <c r="S6" s="44"/>
      <c r="T6" s="48"/>
      <c r="U6" s="48"/>
      <c r="V6" s="53"/>
    </row>
    <row r="7" spans="1:22" ht="38.25" customHeight="1" x14ac:dyDescent="0.3">
      <c r="A7" s="29"/>
      <c r="B7" s="30">
        <v>2</v>
      </c>
      <c r="C7" s="31" t="s">
        <v>29</v>
      </c>
      <c r="D7" s="44"/>
      <c r="E7" s="32" t="s">
        <v>31</v>
      </c>
      <c r="F7" s="33"/>
      <c r="G7" s="34" t="s">
        <v>45</v>
      </c>
      <c r="H7" s="35" t="s">
        <v>46</v>
      </c>
      <c r="I7" s="30" t="s">
        <v>47</v>
      </c>
      <c r="J7" s="36" t="s">
        <v>48</v>
      </c>
      <c r="K7" s="35" t="s">
        <v>49</v>
      </c>
      <c r="L7" s="37" t="s">
        <v>50</v>
      </c>
      <c r="M7" s="37" t="s">
        <v>51</v>
      </c>
      <c r="N7" s="38" t="s">
        <v>39</v>
      </c>
      <c r="O7" s="35" t="s">
        <v>41</v>
      </c>
      <c r="P7" s="35" t="s">
        <v>41</v>
      </c>
      <c r="Q7" s="39" t="s">
        <v>41</v>
      </c>
      <c r="R7" s="30" t="s">
        <v>41</v>
      </c>
      <c r="S7" s="44"/>
      <c r="T7" s="35" t="s">
        <v>41</v>
      </c>
      <c r="U7" s="35" t="s">
        <v>47</v>
      </c>
      <c r="V7" s="40" t="s">
        <v>44</v>
      </c>
    </row>
    <row r="8" spans="1:22" x14ac:dyDescent="0.3">
      <c r="A8" s="54"/>
      <c r="B8" s="55"/>
      <c r="C8" s="44"/>
      <c r="D8" s="44"/>
      <c r="E8" s="56"/>
      <c r="F8" s="57"/>
      <c r="G8" s="58"/>
      <c r="H8" s="59"/>
      <c r="I8" s="55"/>
      <c r="J8" s="60"/>
      <c r="K8" s="59"/>
      <c r="L8" s="61"/>
      <c r="M8" s="61"/>
      <c r="N8" s="62"/>
      <c r="O8" s="59"/>
      <c r="P8" s="59"/>
      <c r="Q8" s="63"/>
      <c r="R8" s="55"/>
      <c r="S8" s="44"/>
      <c r="T8" s="59"/>
      <c r="U8" s="59"/>
      <c r="V8" s="64"/>
    </row>
    <row r="9" spans="1:22" x14ac:dyDescent="0.3">
      <c r="A9" s="54"/>
      <c r="B9" s="55"/>
      <c r="C9" s="44"/>
      <c r="D9" s="44"/>
      <c r="E9" s="56"/>
      <c r="F9" s="57"/>
      <c r="G9" s="58"/>
      <c r="H9" s="59"/>
      <c r="I9" s="55"/>
      <c r="J9" s="60"/>
      <c r="K9" s="59"/>
      <c r="L9" s="61"/>
      <c r="M9" s="61"/>
      <c r="N9" s="62"/>
      <c r="O9" s="59"/>
      <c r="P9" s="59"/>
      <c r="Q9" s="63"/>
      <c r="R9" s="55"/>
      <c r="S9" s="44"/>
      <c r="T9" s="59"/>
      <c r="U9" s="59"/>
      <c r="V9" s="64"/>
    </row>
    <row r="10" spans="1:22" x14ac:dyDescent="0.3">
      <c r="A10" s="54"/>
      <c r="B10" s="55"/>
      <c r="C10" s="44"/>
      <c r="D10" s="44"/>
      <c r="E10" s="56"/>
      <c r="F10" s="57"/>
      <c r="G10" s="58"/>
      <c r="H10" s="59"/>
      <c r="I10" s="55"/>
      <c r="J10" s="60"/>
      <c r="K10" s="59"/>
      <c r="L10" s="61"/>
      <c r="M10" s="61"/>
      <c r="N10" s="62"/>
      <c r="O10" s="59"/>
      <c r="P10" s="59"/>
      <c r="Q10" s="63"/>
      <c r="R10" s="55"/>
      <c r="S10" s="44"/>
      <c r="T10" s="59"/>
      <c r="U10" s="59"/>
      <c r="V10" s="64"/>
    </row>
    <row r="11" spans="1:22" x14ac:dyDescent="0.3">
      <c r="A11" s="54"/>
      <c r="B11" s="55"/>
      <c r="C11" s="44"/>
      <c r="D11" s="44"/>
      <c r="E11" s="56"/>
      <c r="F11" s="57"/>
      <c r="G11" s="58"/>
      <c r="H11" s="59"/>
      <c r="I11" s="55"/>
      <c r="J11" s="60"/>
      <c r="K11" s="59"/>
      <c r="L11" s="61"/>
      <c r="M11" s="61"/>
      <c r="N11" s="62"/>
      <c r="O11" s="59"/>
      <c r="P11" s="59"/>
      <c r="Q11" s="63"/>
      <c r="R11" s="55"/>
      <c r="S11" s="44"/>
      <c r="T11" s="59"/>
      <c r="U11" s="59"/>
      <c r="V11" s="64"/>
    </row>
    <row r="12" spans="1:22" x14ac:dyDescent="0.3">
      <c r="A12" s="54"/>
      <c r="B12" s="55"/>
      <c r="C12" s="44"/>
      <c r="D12" s="44"/>
      <c r="E12" s="56"/>
      <c r="F12" s="57"/>
      <c r="G12" s="58"/>
      <c r="H12" s="59"/>
      <c r="I12" s="55"/>
      <c r="J12" s="60"/>
      <c r="K12" s="59"/>
      <c r="L12" s="61"/>
      <c r="M12" s="61"/>
      <c r="N12" s="62"/>
      <c r="O12" s="59"/>
      <c r="P12" s="59"/>
      <c r="Q12" s="63"/>
      <c r="R12" s="55"/>
      <c r="S12" s="44"/>
      <c r="T12" s="59"/>
      <c r="U12" s="59"/>
      <c r="V12" s="64"/>
    </row>
    <row r="13" spans="1:22" ht="16.2" thickBot="1" x14ac:dyDescent="0.35">
      <c r="A13" s="41"/>
      <c r="B13" s="42"/>
      <c r="C13" s="43"/>
      <c r="D13" s="44"/>
      <c r="E13" s="45"/>
      <c r="F13" s="46"/>
      <c r="G13" s="47"/>
      <c r="H13" s="48"/>
      <c r="I13" s="42"/>
      <c r="J13" s="49"/>
      <c r="K13" s="48"/>
      <c r="L13" s="50"/>
      <c r="M13" s="50"/>
      <c r="N13" s="51"/>
      <c r="O13" s="48"/>
      <c r="P13" s="48"/>
      <c r="Q13" s="52"/>
      <c r="R13" s="42"/>
      <c r="S13" s="44"/>
      <c r="T13" s="48"/>
      <c r="U13" s="48"/>
      <c r="V13" s="53"/>
    </row>
    <row r="14" spans="1:22" ht="76.5" customHeight="1" x14ac:dyDescent="0.3">
      <c r="A14" s="29"/>
      <c r="B14" s="30">
        <v>3</v>
      </c>
      <c r="C14" s="31" t="s">
        <v>29</v>
      </c>
      <c r="D14" s="44"/>
      <c r="E14" s="32" t="s">
        <v>52</v>
      </c>
      <c r="F14" s="33"/>
      <c r="G14" s="34" t="s">
        <v>53</v>
      </c>
      <c r="H14" s="35" t="s">
        <v>54</v>
      </c>
      <c r="I14" s="30" t="s">
        <v>55</v>
      </c>
      <c r="J14" s="36" t="s">
        <v>56</v>
      </c>
      <c r="K14" s="35" t="s">
        <v>57</v>
      </c>
      <c r="L14" s="35" t="s">
        <v>58</v>
      </c>
      <c r="M14" s="35" t="s">
        <v>59</v>
      </c>
      <c r="N14" s="38" t="s">
        <v>39</v>
      </c>
      <c r="O14" s="35" t="s">
        <v>40</v>
      </c>
      <c r="P14" s="35" t="s">
        <v>41</v>
      </c>
      <c r="Q14" s="39" t="s">
        <v>41</v>
      </c>
      <c r="R14" s="30" t="s">
        <v>41</v>
      </c>
      <c r="S14" s="44"/>
      <c r="T14" s="35" t="s">
        <v>41</v>
      </c>
      <c r="U14" s="35" t="s">
        <v>60</v>
      </c>
      <c r="V14" s="40" t="s">
        <v>61</v>
      </c>
    </row>
    <row r="15" spans="1:22" x14ac:dyDescent="0.3">
      <c r="A15" s="54"/>
      <c r="B15" s="55"/>
      <c r="C15" s="44"/>
      <c r="D15" s="44"/>
      <c r="E15" s="56"/>
      <c r="F15" s="57"/>
      <c r="G15" s="58"/>
      <c r="H15" s="59"/>
      <c r="I15" s="55"/>
      <c r="J15" s="60"/>
      <c r="K15" s="59"/>
      <c r="L15" s="59"/>
      <c r="M15" s="59"/>
      <c r="N15" s="62"/>
      <c r="O15" s="59"/>
      <c r="P15" s="59"/>
      <c r="Q15" s="63"/>
      <c r="R15" s="55"/>
      <c r="S15" s="44"/>
      <c r="T15" s="59"/>
      <c r="U15" s="59"/>
      <c r="V15" s="64"/>
    </row>
    <row r="16" spans="1:22" ht="34.5" customHeight="1" thickBot="1" x14ac:dyDescent="0.35">
      <c r="A16" s="41"/>
      <c r="B16" s="42"/>
      <c r="C16" s="43"/>
      <c r="D16" s="43"/>
      <c r="E16" s="45"/>
      <c r="F16" s="46"/>
      <c r="G16" s="47"/>
      <c r="H16" s="48"/>
      <c r="I16" s="42"/>
      <c r="J16" s="49"/>
      <c r="K16" s="48"/>
      <c r="L16" s="48"/>
      <c r="M16" s="48"/>
      <c r="N16" s="51"/>
      <c r="O16" s="48"/>
      <c r="P16" s="48"/>
      <c r="Q16" s="52"/>
      <c r="R16" s="42"/>
      <c r="S16" s="43"/>
      <c r="T16" s="48"/>
      <c r="U16" s="48"/>
      <c r="V16" s="53"/>
    </row>
    <row r="17" spans="1:22" ht="109.5" customHeight="1" thickBot="1" x14ac:dyDescent="0.35">
      <c r="A17" s="65"/>
      <c r="B17" s="66">
        <v>3</v>
      </c>
      <c r="C17" s="67" t="s">
        <v>29</v>
      </c>
      <c r="D17" s="68"/>
      <c r="E17" s="32" t="s">
        <v>52</v>
      </c>
      <c r="F17" s="33"/>
      <c r="G17" s="69" t="s">
        <v>62</v>
      </c>
      <c r="H17" s="68" t="s">
        <v>63</v>
      </c>
      <c r="I17" s="66" t="s">
        <v>64</v>
      </c>
      <c r="J17" s="70" t="s">
        <v>65</v>
      </c>
      <c r="K17" s="68" t="s">
        <v>66</v>
      </c>
      <c r="L17" s="68" t="s">
        <v>67</v>
      </c>
      <c r="M17" s="68" t="s">
        <v>68</v>
      </c>
      <c r="N17" s="71" t="s">
        <v>39</v>
      </c>
      <c r="O17" s="68" t="s">
        <v>41</v>
      </c>
      <c r="P17" s="68" t="s">
        <v>41</v>
      </c>
      <c r="Q17" s="72" t="s">
        <v>41</v>
      </c>
      <c r="R17" s="66" t="s">
        <v>41</v>
      </c>
      <c r="S17" s="67" t="s">
        <v>42</v>
      </c>
      <c r="T17" s="68" t="s">
        <v>41</v>
      </c>
      <c r="U17" s="68" t="s">
        <v>69</v>
      </c>
      <c r="V17" s="73" t="s">
        <v>44</v>
      </c>
    </row>
    <row r="18" spans="1:22" ht="36" customHeight="1" thickBot="1" x14ac:dyDescent="0.35">
      <c r="A18" s="74" t="s">
        <v>70</v>
      </c>
      <c r="B18" s="75"/>
      <c r="C18" s="75"/>
      <c r="D18" s="75"/>
      <c r="E18" s="75"/>
      <c r="F18" s="75"/>
      <c r="G18" s="75"/>
      <c r="H18" s="75"/>
      <c r="I18" s="75"/>
      <c r="J18" s="75"/>
      <c r="K18" s="75"/>
      <c r="L18" s="75"/>
      <c r="M18" s="75"/>
      <c r="N18" s="75"/>
      <c r="O18" s="75"/>
      <c r="P18" s="75"/>
      <c r="Q18" s="75"/>
      <c r="R18" s="75"/>
      <c r="S18" s="75"/>
      <c r="T18" s="75"/>
      <c r="U18" s="75"/>
      <c r="V18" s="76"/>
    </row>
    <row r="19" spans="1:22" ht="33" customHeight="1" thickBot="1" x14ac:dyDescent="0.35">
      <c r="A19" s="77"/>
      <c r="B19" s="21" t="s">
        <v>71</v>
      </c>
      <c r="C19" s="78"/>
      <c r="D19" s="78"/>
      <c r="E19" s="78"/>
      <c r="F19" s="78"/>
      <c r="G19" s="78"/>
      <c r="H19" s="78"/>
      <c r="I19" s="78"/>
      <c r="J19" s="78"/>
      <c r="K19" s="78"/>
      <c r="L19" s="78"/>
      <c r="M19" s="78"/>
      <c r="N19" s="78"/>
      <c r="O19" s="78"/>
      <c r="P19" s="78"/>
      <c r="Q19" s="78"/>
      <c r="R19" s="78"/>
      <c r="S19" s="78"/>
      <c r="T19" s="78"/>
      <c r="U19" s="22"/>
      <c r="V19" s="79"/>
    </row>
    <row r="20" spans="1:22" ht="96" customHeight="1" thickBot="1" x14ac:dyDescent="0.35">
      <c r="A20" s="65"/>
      <c r="B20" s="66">
        <v>2</v>
      </c>
      <c r="C20" s="67" t="s">
        <v>72</v>
      </c>
      <c r="D20" s="80"/>
      <c r="E20" s="32" t="s">
        <v>73</v>
      </c>
      <c r="F20" s="33"/>
      <c r="G20" s="70" t="s">
        <v>74</v>
      </c>
      <c r="H20" s="68" t="s">
        <v>75</v>
      </c>
      <c r="I20" s="66" t="s">
        <v>64</v>
      </c>
      <c r="J20" s="70" t="s">
        <v>76</v>
      </c>
      <c r="K20" s="81" t="s">
        <v>77</v>
      </c>
      <c r="L20" s="68" t="s">
        <v>78</v>
      </c>
      <c r="M20" s="82" t="s">
        <v>79</v>
      </c>
      <c r="N20" s="83" t="s">
        <v>80</v>
      </c>
      <c r="O20" s="82" t="s">
        <v>41</v>
      </c>
      <c r="P20" s="68" t="s">
        <v>81</v>
      </c>
      <c r="Q20" s="72" t="s">
        <v>41</v>
      </c>
      <c r="R20" s="84" t="s">
        <v>82</v>
      </c>
      <c r="S20" s="31" t="s">
        <v>42</v>
      </c>
      <c r="T20" s="68" t="s">
        <v>83</v>
      </c>
      <c r="U20" s="68" t="s">
        <v>84</v>
      </c>
      <c r="V20" s="73" t="s">
        <v>85</v>
      </c>
    </row>
    <row r="21" spans="1:22" ht="127.5" customHeight="1" thickBot="1" x14ac:dyDescent="0.35">
      <c r="A21" s="65"/>
      <c r="B21" s="66">
        <v>3</v>
      </c>
      <c r="C21" s="67" t="s">
        <v>72</v>
      </c>
      <c r="D21" s="31" t="s">
        <v>86</v>
      </c>
      <c r="E21" s="32" t="s">
        <v>87</v>
      </c>
      <c r="F21" s="33"/>
      <c r="G21" s="70" t="s">
        <v>88</v>
      </c>
      <c r="H21" s="68" t="s">
        <v>89</v>
      </c>
      <c r="I21" s="66" t="s">
        <v>55</v>
      </c>
      <c r="J21" s="70" t="s">
        <v>90</v>
      </c>
      <c r="K21" s="81" t="s">
        <v>91</v>
      </c>
      <c r="L21" s="68" t="s">
        <v>41</v>
      </c>
      <c r="M21" s="68" t="s">
        <v>41</v>
      </c>
      <c r="N21" s="85"/>
      <c r="O21" s="68" t="s">
        <v>41</v>
      </c>
      <c r="P21" s="68" t="s">
        <v>41</v>
      </c>
      <c r="Q21" s="72" t="s">
        <v>41</v>
      </c>
      <c r="R21" s="84" t="s">
        <v>92</v>
      </c>
      <c r="S21" s="44"/>
      <c r="T21" s="68" t="s">
        <v>83</v>
      </c>
      <c r="U21" s="68" t="s">
        <v>93</v>
      </c>
      <c r="V21" s="73" t="s">
        <v>85</v>
      </c>
    </row>
    <row r="22" spans="1:22" ht="127.5" customHeight="1" thickBot="1" x14ac:dyDescent="0.35">
      <c r="A22" s="65"/>
      <c r="B22" s="66">
        <v>3</v>
      </c>
      <c r="C22" s="67" t="s">
        <v>72</v>
      </c>
      <c r="D22" s="44"/>
      <c r="E22" s="32" t="s">
        <v>87</v>
      </c>
      <c r="F22" s="33"/>
      <c r="G22" s="70" t="s">
        <v>94</v>
      </c>
      <c r="H22" s="68" t="s">
        <v>95</v>
      </c>
      <c r="I22" s="66" t="s">
        <v>96</v>
      </c>
      <c r="J22" s="70" t="s">
        <v>97</v>
      </c>
      <c r="K22" s="81" t="s">
        <v>98</v>
      </c>
      <c r="L22" s="68" t="s">
        <v>41</v>
      </c>
      <c r="M22" s="68" t="s">
        <v>41</v>
      </c>
      <c r="N22" s="85"/>
      <c r="O22" s="68" t="s">
        <v>41</v>
      </c>
      <c r="P22" s="68" t="s">
        <v>41</v>
      </c>
      <c r="Q22" s="72" t="s">
        <v>41</v>
      </c>
      <c r="R22" s="84" t="s">
        <v>99</v>
      </c>
      <c r="S22" s="86" t="s">
        <v>100</v>
      </c>
      <c r="T22" s="68" t="s">
        <v>83</v>
      </c>
      <c r="U22" s="68" t="s">
        <v>101</v>
      </c>
      <c r="V22" s="73" t="s">
        <v>85</v>
      </c>
    </row>
    <row r="23" spans="1:22" ht="127.5" customHeight="1" x14ac:dyDescent="0.3">
      <c r="A23" s="29"/>
      <c r="B23" s="30">
        <v>2</v>
      </c>
      <c r="C23" s="31" t="s">
        <v>72</v>
      </c>
      <c r="D23" s="44"/>
      <c r="E23" s="32" t="s">
        <v>87</v>
      </c>
      <c r="F23" s="33"/>
      <c r="G23" s="36" t="s">
        <v>102</v>
      </c>
      <c r="H23" s="35" t="s">
        <v>103</v>
      </c>
      <c r="I23" s="30" t="s">
        <v>55</v>
      </c>
      <c r="J23" s="36" t="s">
        <v>104</v>
      </c>
      <c r="K23" s="87" t="s">
        <v>105</v>
      </c>
      <c r="L23" s="35" t="s">
        <v>106</v>
      </c>
      <c r="M23" s="35" t="s">
        <v>107</v>
      </c>
      <c r="N23" s="38" t="s">
        <v>39</v>
      </c>
      <c r="O23" s="35" t="s">
        <v>41</v>
      </c>
      <c r="P23" s="35" t="s">
        <v>41</v>
      </c>
      <c r="Q23" s="72" t="s">
        <v>41</v>
      </c>
      <c r="R23" s="30" t="s">
        <v>108</v>
      </c>
      <c r="S23" s="35" t="s">
        <v>42</v>
      </c>
      <c r="T23" s="35" t="s">
        <v>83</v>
      </c>
      <c r="U23" s="35" t="s">
        <v>109</v>
      </c>
      <c r="V23" s="40" t="s">
        <v>85</v>
      </c>
    </row>
    <row r="24" spans="1:22" ht="1.5" customHeight="1" thickBot="1" x14ac:dyDescent="0.35">
      <c r="A24" s="41"/>
      <c r="B24" s="42"/>
      <c r="C24" s="43"/>
      <c r="D24" s="44"/>
      <c r="E24" s="45"/>
      <c r="F24" s="46"/>
      <c r="G24" s="49"/>
      <c r="H24" s="48"/>
      <c r="I24" s="42"/>
      <c r="J24" s="49"/>
      <c r="K24" s="88"/>
      <c r="L24" s="48"/>
      <c r="M24" s="48"/>
      <c r="N24" s="51"/>
      <c r="O24" s="48"/>
      <c r="P24" s="48"/>
      <c r="Q24" s="89"/>
      <c r="R24" s="42"/>
      <c r="S24" s="48"/>
      <c r="T24" s="48"/>
      <c r="U24" s="48"/>
      <c r="V24" s="53"/>
    </row>
    <row r="25" spans="1:22" ht="15" customHeight="1" x14ac:dyDescent="0.3">
      <c r="A25" s="29"/>
      <c r="B25" s="30">
        <v>2</v>
      </c>
      <c r="C25" s="31" t="s">
        <v>72</v>
      </c>
      <c r="D25" s="44"/>
      <c r="E25" s="32" t="s">
        <v>87</v>
      </c>
      <c r="F25" s="33"/>
      <c r="G25" s="36" t="s">
        <v>110</v>
      </c>
      <c r="H25" s="35" t="s">
        <v>111</v>
      </c>
      <c r="I25" s="30" t="s">
        <v>55</v>
      </c>
      <c r="J25" s="36" t="s">
        <v>112</v>
      </c>
      <c r="K25" s="87" t="s">
        <v>113</v>
      </c>
      <c r="L25" s="35" t="s">
        <v>114</v>
      </c>
      <c r="M25" s="90" t="s">
        <v>115</v>
      </c>
      <c r="N25" s="91" t="s">
        <v>116</v>
      </c>
      <c r="O25" s="90" t="s">
        <v>41</v>
      </c>
      <c r="P25" s="35" t="s">
        <v>41</v>
      </c>
      <c r="Q25" s="39" t="s">
        <v>41</v>
      </c>
      <c r="R25" s="92" t="s">
        <v>117</v>
      </c>
      <c r="S25" s="35" t="s">
        <v>118</v>
      </c>
      <c r="T25" s="35" t="s">
        <v>83</v>
      </c>
      <c r="U25" s="35" t="s">
        <v>119</v>
      </c>
      <c r="V25" s="40" t="s">
        <v>85</v>
      </c>
    </row>
    <row r="26" spans="1:22" ht="166.5" customHeight="1" thickBot="1" x14ac:dyDescent="0.35">
      <c r="A26" s="41"/>
      <c r="B26" s="42"/>
      <c r="C26" s="43"/>
      <c r="D26" s="43"/>
      <c r="E26" s="45"/>
      <c r="F26" s="46"/>
      <c r="G26" s="49"/>
      <c r="H26" s="48"/>
      <c r="I26" s="42"/>
      <c r="J26" s="49"/>
      <c r="K26" s="88"/>
      <c r="L26" s="48"/>
      <c r="M26" s="93"/>
      <c r="N26" s="94"/>
      <c r="O26" s="93"/>
      <c r="P26" s="48"/>
      <c r="Q26" s="52"/>
      <c r="R26" s="95"/>
      <c r="S26" s="48"/>
      <c r="T26" s="48"/>
      <c r="U26" s="48"/>
      <c r="V26" s="53"/>
    </row>
    <row r="27" spans="1:22" ht="102" customHeight="1" x14ac:dyDescent="0.3">
      <c r="A27" s="29"/>
      <c r="B27" s="30">
        <v>4</v>
      </c>
      <c r="C27" s="31" t="s">
        <v>72</v>
      </c>
      <c r="D27" s="31" t="s">
        <v>120</v>
      </c>
      <c r="E27" s="32" t="s">
        <v>121</v>
      </c>
      <c r="F27" s="33"/>
      <c r="G27" s="36" t="s">
        <v>122</v>
      </c>
      <c r="H27" s="35" t="s">
        <v>123</v>
      </c>
      <c r="I27" s="30" t="s">
        <v>124</v>
      </c>
      <c r="J27" s="36" t="s">
        <v>125</v>
      </c>
      <c r="K27" s="35" t="s">
        <v>126</v>
      </c>
      <c r="L27" s="35" t="s">
        <v>41</v>
      </c>
      <c r="M27" s="90" t="s">
        <v>41</v>
      </c>
      <c r="N27" s="96"/>
      <c r="O27" s="35" t="s">
        <v>41</v>
      </c>
      <c r="P27" s="35" t="s">
        <v>41</v>
      </c>
      <c r="Q27" s="39" t="s">
        <v>41</v>
      </c>
      <c r="R27" s="92">
        <v>300000</v>
      </c>
      <c r="S27" s="97" t="s">
        <v>127</v>
      </c>
      <c r="T27" s="35" t="s">
        <v>83</v>
      </c>
      <c r="U27" s="35" t="s">
        <v>128</v>
      </c>
      <c r="V27" s="40" t="s">
        <v>85</v>
      </c>
    </row>
    <row r="28" spans="1:22" ht="76.5" customHeight="1" thickBot="1" x14ac:dyDescent="0.35">
      <c r="A28" s="54"/>
      <c r="B28" s="55"/>
      <c r="C28" s="44"/>
      <c r="D28" s="44"/>
      <c r="E28" s="56"/>
      <c r="F28" s="57"/>
      <c r="G28" s="60"/>
      <c r="H28" s="59"/>
      <c r="I28" s="55"/>
      <c r="J28" s="60"/>
      <c r="K28" s="59"/>
      <c r="L28" s="59"/>
      <c r="M28" s="98"/>
      <c r="N28" s="99"/>
      <c r="O28" s="59"/>
      <c r="P28" s="59"/>
      <c r="Q28" s="63"/>
      <c r="R28" s="100"/>
      <c r="S28" s="101"/>
      <c r="T28" s="59"/>
      <c r="U28" s="59"/>
      <c r="V28" s="64"/>
    </row>
    <row r="29" spans="1:22" ht="35.25" customHeight="1" thickBot="1" x14ac:dyDescent="0.35">
      <c r="A29" s="77"/>
      <c r="B29" s="102" t="s">
        <v>129</v>
      </c>
      <c r="C29" s="103"/>
      <c r="D29" s="103"/>
      <c r="E29" s="103"/>
      <c r="F29" s="103"/>
      <c r="G29" s="103"/>
      <c r="H29" s="103"/>
      <c r="I29" s="103"/>
      <c r="J29" s="103"/>
      <c r="K29" s="103"/>
      <c r="L29" s="103"/>
      <c r="M29" s="103"/>
      <c r="N29" s="103"/>
      <c r="O29" s="103"/>
      <c r="P29" s="103"/>
      <c r="Q29" s="103"/>
      <c r="R29" s="103"/>
      <c r="S29" s="103"/>
      <c r="T29" s="103"/>
      <c r="U29" s="104"/>
      <c r="V29" s="105"/>
    </row>
    <row r="30" spans="1:22" ht="51" customHeight="1" x14ac:dyDescent="0.3">
      <c r="A30" s="29"/>
      <c r="B30" s="30">
        <v>2</v>
      </c>
      <c r="C30" s="31"/>
      <c r="D30" s="31" t="s">
        <v>120</v>
      </c>
      <c r="E30" s="32" t="s">
        <v>130</v>
      </c>
      <c r="F30" s="33"/>
      <c r="G30" s="36" t="s">
        <v>131</v>
      </c>
      <c r="H30" s="35" t="s">
        <v>132</v>
      </c>
      <c r="I30" s="30" t="s">
        <v>133</v>
      </c>
      <c r="J30" s="36" t="s">
        <v>134</v>
      </c>
      <c r="K30" s="35" t="s">
        <v>135</v>
      </c>
      <c r="L30" s="35" t="s">
        <v>41</v>
      </c>
      <c r="M30" s="35" t="s">
        <v>41</v>
      </c>
      <c r="N30" s="106"/>
      <c r="O30" s="35" t="s">
        <v>41</v>
      </c>
      <c r="P30" s="35" t="s">
        <v>41</v>
      </c>
      <c r="Q30" s="39" t="s">
        <v>41</v>
      </c>
      <c r="R30" s="92">
        <v>760000</v>
      </c>
      <c r="S30" s="35" t="s">
        <v>118</v>
      </c>
      <c r="T30" s="35" t="s">
        <v>83</v>
      </c>
      <c r="U30" s="35" t="s">
        <v>136</v>
      </c>
      <c r="V30" s="40" t="s">
        <v>137</v>
      </c>
    </row>
    <row r="31" spans="1:22" ht="83.25" customHeight="1" thickBot="1" x14ac:dyDescent="0.35">
      <c r="A31" s="41"/>
      <c r="B31" s="42"/>
      <c r="C31" s="43"/>
      <c r="D31" s="44"/>
      <c r="E31" s="45"/>
      <c r="F31" s="46"/>
      <c r="G31" s="49"/>
      <c r="H31" s="48"/>
      <c r="I31" s="42"/>
      <c r="J31" s="49"/>
      <c r="K31" s="48"/>
      <c r="L31" s="48"/>
      <c r="M31" s="48"/>
      <c r="N31" s="107"/>
      <c r="O31" s="48"/>
      <c r="P31" s="48"/>
      <c r="Q31" s="52"/>
      <c r="R31" s="95"/>
      <c r="S31" s="48"/>
      <c r="T31" s="48"/>
      <c r="U31" s="48"/>
      <c r="V31" s="53"/>
    </row>
    <row r="32" spans="1:22" ht="31.5" customHeight="1" thickBot="1" x14ac:dyDescent="0.35">
      <c r="A32" s="77"/>
      <c r="B32" s="21" t="s">
        <v>138</v>
      </c>
      <c r="C32" s="78"/>
      <c r="D32" s="78"/>
      <c r="E32" s="78"/>
      <c r="F32" s="78"/>
      <c r="G32" s="78"/>
      <c r="H32" s="78"/>
      <c r="I32" s="78"/>
      <c r="J32" s="78"/>
      <c r="K32" s="78"/>
      <c r="L32" s="78"/>
      <c r="M32" s="78"/>
      <c r="N32" s="78"/>
      <c r="O32" s="78"/>
      <c r="P32" s="78"/>
      <c r="Q32" s="78"/>
      <c r="R32" s="78"/>
      <c r="S32" s="78"/>
      <c r="T32" s="78"/>
      <c r="U32" s="22"/>
      <c r="V32" s="105"/>
    </row>
    <row r="33" spans="1:22" ht="76.5" customHeight="1" x14ac:dyDescent="0.3">
      <c r="A33" s="29"/>
      <c r="B33" s="30">
        <v>3</v>
      </c>
      <c r="C33" s="31" t="s">
        <v>72</v>
      </c>
      <c r="D33" s="31" t="s">
        <v>120</v>
      </c>
      <c r="E33" s="108" t="s">
        <v>139</v>
      </c>
      <c r="F33" s="109"/>
      <c r="G33" s="36" t="s">
        <v>140</v>
      </c>
      <c r="H33" s="35" t="s">
        <v>141</v>
      </c>
      <c r="I33" s="30" t="s">
        <v>142</v>
      </c>
      <c r="J33" s="36" t="s">
        <v>143</v>
      </c>
      <c r="K33" s="35" t="s">
        <v>144</v>
      </c>
      <c r="L33" s="37" t="s">
        <v>145</v>
      </c>
      <c r="M33" s="90" t="s">
        <v>146</v>
      </c>
      <c r="N33" s="38" t="s">
        <v>39</v>
      </c>
      <c r="O33" s="90" t="s">
        <v>41</v>
      </c>
      <c r="P33" s="35" t="s">
        <v>41</v>
      </c>
      <c r="Q33" s="39" t="s">
        <v>41</v>
      </c>
      <c r="R33" s="92" t="s">
        <v>147</v>
      </c>
      <c r="S33" s="97" t="s">
        <v>148</v>
      </c>
      <c r="T33" s="35" t="s">
        <v>83</v>
      </c>
      <c r="U33" s="35" t="s">
        <v>149</v>
      </c>
      <c r="V33" s="40" t="s">
        <v>150</v>
      </c>
    </row>
    <row r="34" spans="1:22" ht="45.75" customHeight="1" thickBot="1" x14ac:dyDescent="0.35">
      <c r="A34" s="41"/>
      <c r="B34" s="42"/>
      <c r="C34" s="43"/>
      <c r="D34" s="44"/>
      <c r="E34" s="110"/>
      <c r="F34" s="111"/>
      <c r="G34" s="49"/>
      <c r="H34" s="48"/>
      <c r="I34" s="42"/>
      <c r="J34" s="49"/>
      <c r="K34" s="48"/>
      <c r="L34" s="50"/>
      <c r="M34" s="98"/>
      <c r="N34" s="51"/>
      <c r="O34" s="93"/>
      <c r="P34" s="48"/>
      <c r="Q34" s="52"/>
      <c r="R34" s="95"/>
      <c r="S34" s="112"/>
      <c r="T34" s="48"/>
      <c r="U34" s="48"/>
      <c r="V34" s="53"/>
    </row>
    <row r="35" spans="1:22" ht="41.25" customHeight="1" x14ac:dyDescent="0.3">
      <c r="A35" s="29"/>
      <c r="B35" s="30">
        <v>3</v>
      </c>
      <c r="C35" s="31" t="s">
        <v>72</v>
      </c>
      <c r="D35" s="44"/>
      <c r="E35" s="110"/>
      <c r="F35" s="111"/>
      <c r="G35" s="36" t="s">
        <v>151</v>
      </c>
      <c r="H35" s="35" t="s">
        <v>141</v>
      </c>
      <c r="I35" s="30" t="s">
        <v>142</v>
      </c>
      <c r="J35" s="36" t="s">
        <v>152</v>
      </c>
      <c r="K35" s="35" t="s">
        <v>153</v>
      </c>
      <c r="L35" s="35" t="s">
        <v>41</v>
      </c>
      <c r="M35" s="90" t="s">
        <v>41</v>
      </c>
      <c r="N35" s="96"/>
      <c r="O35" s="35" t="s">
        <v>41</v>
      </c>
      <c r="P35" s="35" t="s">
        <v>41</v>
      </c>
      <c r="Q35" s="39" t="s">
        <v>41</v>
      </c>
      <c r="R35" s="92">
        <v>233000</v>
      </c>
      <c r="S35" s="35" t="s">
        <v>148</v>
      </c>
      <c r="T35" s="35" t="s">
        <v>83</v>
      </c>
      <c r="U35" s="35" t="s">
        <v>154</v>
      </c>
      <c r="V35" s="40" t="s">
        <v>150</v>
      </c>
    </row>
    <row r="36" spans="1:22" ht="76.5" customHeight="1" thickBot="1" x14ac:dyDescent="0.35">
      <c r="A36" s="54"/>
      <c r="B36" s="42"/>
      <c r="C36" s="43"/>
      <c r="D36" s="43"/>
      <c r="E36" s="113"/>
      <c r="F36" s="114"/>
      <c r="G36" s="49"/>
      <c r="H36" s="48"/>
      <c r="I36" s="42"/>
      <c r="J36" s="49"/>
      <c r="K36" s="48"/>
      <c r="L36" s="48"/>
      <c r="M36" s="98"/>
      <c r="N36" s="115"/>
      <c r="O36" s="48"/>
      <c r="P36" s="48"/>
      <c r="Q36" s="52"/>
      <c r="R36" s="95"/>
      <c r="S36" s="48"/>
      <c r="T36" s="48"/>
      <c r="U36" s="48"/>
      <c r="V36" s="53"/>
    </row>
    <row r="37" spans="1:22" ht="15" customHeight="1" x14ac:dyDescent="0.3">
      <c r="A37" s="54"/>
      <c r="B37" s="30">
        <v>3</v>
      </c>
      <c r="C37" s="31" t="s">
        <v>72</v>
      </c>
      <c r="D37" s="31"/>
      <c r="E37" s="108" t="s">
        <v>139</v>
      </c>
      <c r="F37" s="109"/>
      <c r="G37" s="36" t="s">
        <v>155</v>
      </c>
      <c r="H37" s="35" t="s">
        <v>156</v>
      </c>
      <c r="I37" s="30" t="s">
        <v>96</v>
      </c>
      <c r="J37" s="36" t="s">
        <v>157</v>
      </c>
      <c r="K37" s="35" t="s">
        <v>158</v>
      </c>
      <c r="L37" s="35" t="s">
        <v>41</v>
      </c>
      <c r="M37" s="35" t="s">
        <v>41</v>
      </c>
      <c r="N37" s="96"/>
      <c r="O37" s="35" t="s">
        <v>41</v>
      </c>
      <c r="P37" s="35" t="s">
        <v>41</v>
      </c>
      <c r="Q37" s="39" t="s">
        <v>41</v>
      </c>
      <c r="R37" s="92">
        <v>285000</v>
      </c>
      <c r="S37" s="35" t="s">
        <v>148</v>
      </c>
      <c r="T37" s="35" t="s">
        <v>83</v>
      </c>
      <c r="U37" s="35" t="s">
        <v>149</v>
      </c>
      <c r="V37" s="40" t="s">
        <v>150</v>
      </c>
    </row>
    <row r="38" spans="1:22" ht="105.75" customHeight="1" thickBot="1" x14ac:dyDescent="0.35">
      <c r="A38" s="54"/>
      <c r="B38" s="42"/>
      <c r="C38" s="43"/>
      <c r="D38" s="43"/>
      <c r="E38" s="113"/>
      <c r="F38" s="114"/>
      <c r="G38" s="49"/>
      <c r="H38" s="48"/>
      <c r="I38" s="42"/>
      <c r="J38" s="49"/>
      <c r="K38" s="48"/>
      <c r="L38" s="48"/>
      <c r="M38" s="48"/>
      <c r="N38" s="115"/>
      <c r="O38" s="48"/>
      <c r="P38" s="48"/>
      <c r="Q38" s="52"/>
      <c r="R38" s="95"/>
      <c r="S38" s="48"/>
      <c r="T38" s="48"/>
      <c r="U38" s="48"/>
      <c r="V38" s="53"/>
    </row>
    <row r="39" spans="1:22" ht="15" customHeight="1" x14ac:dyDescent="0.3">
      <c r="A39" s="54"/>
      <c r="B39" s="30">
        <v>4</v>
      </c>
      <c r="C39" s="31" t="s">
        <v>72</v>
      </c>
      <c r="D39" s="31" t="s">
        <v>120</v>
      </c>
      <c r="E39" s="108" t="s">
        <v>139</v>
      </c>
      <c r="F39" s="109"/>
      <c r="G39" s="36" t="s">
        <v>159</v>
      </c>
      <c r="H39" s="35" t="s">
        <v>141</v>
      </c>
      <c r="I39" s="30" t="s">
        <v>142</v>
      </c>
      <c r="J39" s="36" t="s">
        <v>160</v>
      </c>
      <c r="K39" s="35" t="s">
        <v>161</v>
      </c>
      <c r="L39" s="35" t="s">
        <v>41</v>
      </c>
      <c r="M39" s="35" t="s">
        <v>41</v>
      </c>
      <c r="N39" s="96"/>
      <c r="O39" s="35" t="s">
        <v>41</v>
      </c>
      <c r="P39" s="35" t="s">
        <v>40</v>
      </c>
      <c r="Q39" s="35" t="s">
        <v>41</v>
      </c>
      <c r="R39" s="92">
        <v>275000</v>
      </c>
      <c r="S39" s="35" t="s">
        <v>148</v>
      </c>
      <c r="T39" s="35" t="s">
        <v>83</v>
      </c>
      <c r="U39" s="35" t="s">
        <v>149</v>
      </c>
      <c r="V39" s="40" t="s">
        <v>150</v>
      </c>
    </row>
    <row r="40" spans="1:22" ht="150.75" customHeight="1" thickBot="1" x14ac:dyDescent="0.35">
      <c r="A40" s="41"/>
      <c r="B40" s="42"/>
      <c r="C40" s="43"/>
      <c r="D40" s="44"/>
      <c r="E40" s="113"/>
      <c r="F40" s="114"/>
      <c r="G40" s="49"/>
      <c r="H40" s="48"/>
      <c r="I40" s="42"/>
      <c r="J40" s="49"/>
      <c r="K40" s="48"/>
      <c r="L40" s="48"/>
      <c r="M40" s="48"/>
      <c r="N40" s="115"/>
      <c r="O40" s="48"/>
      <c r="P40" s="48"/>
      <c r="Q40" s="48"/>
      <c r="R40" s="95"/>
      <c r="S40" s="48"/>
      <c r="T40" s="48"/>
      <c r="U40" s="48"/>
      <c r="V40" s="53"/>
    </row>
    <row r="41" spans="1:22" ht="15" customHeight="1" x14ac:dyDescent="0.3">
      <c r="A41" s="29"/>
      <c r="B41" s="30">
        <v>4</v>
      </c>
      <c r="C41" s="31" t="s">
        <v>72</v>
      </c>
      <c r="D41" s="44"/>
      <c r="E41" s="32" t="s">
        <v>162</v>
      </c>
      <c r="F41" s="33"/>
      <c r="G41" s="36" t="s">
        <v>163</v>
      </c>
      <c r="H41" s="35" t="s">
        <v>164</v>
      </c>
      <c r="I41" s="30" t="s">
        <v>165</v>
      </c>
      <c r="J41" s="36" t="s">
        <v>166</v>
      </c>
      <c r="K41" s="35" t="s">
        <v>167</v>
      </c>
      <c r="L41" s="35" t="s">
        <v>41</v>
      </c>
      <c r="M41" s="35" t="s">
        <v>41</v>
      </c>
      <c r="N41" s="96"/>
      <c r="O41" s="35" t="s">
        <v>41</v>
      </c>
      <c r="P41" s="35" t="s">
        <v>41</v>
      </c>
      <c r="Q41" s="39" t="s">
        <v>41</v>
      </c>
      <c r="R41" s="92">
        <v>385000</v>
      </c>
      <c r="S41" s="35" t="s">
        <v>168</v>
      </c>
      <c r="T41" s="35" t="s">
        <v>83</v>
      </c>
      <c r="U41" s="35" t="s">
        <v>149</v>
      </c>
      <c r="V41" s="40" t="s">
        <v>150</v>
      </c>
    </row>
    <row r="42" spans="1:22" ht="102.75" customHeight="1" thickBot="1" x14ac:dyDescent="0.35">
      <c r="A42" s="41"/>
      <c r="B42" s="42"/>
      <c r="C42" s="43"/>
      <c r="D42" s="43"/>
      <c r="E42" s="45"/>
      <c r="F42" s="46"/>
      <c r="G42" s="49"/>
      <c r="H42" s="48"/>
      <c r="I42" s="42"/>
      <c r="J42" s="49"/>
      <c r="K42" s="48"/>
      <c r="L42" s="48"/>
      <c r="M42" s="48"/>
      <c r="N42" s="115"/>
      <c r="O42" s="48"/>
      <c r="P42" s="48"/>
      <c r="Q42" s="52"/>
      <c r="R42" s="95"/>
      <c r="S42" s="48"/>
      <c r="T42" s="48"/>
      <c r="U42" s="48"/>
      <c r="V42" s="53"/>
    </row>
    <row r="43" spans="1:22" ht="28.5" customHeight="1" thickBot="1" x14ac:dyDescent="0.35">
      <c r="A43" s="77"/>
      <c r="B43" s="116" t="s">
        <v>169</v>
      </c>
      <c r="C43" s="117"/>
      <c r="D43" s="117"/>
      <c r="E43" s="117"/>
      <c r="F43" s="117"/>
      <c r="G43" s="117"/>
      <c r="H43" s="117"/>
      <c r="I43" s="117"/>
      <c r="J43" s="117"/>
      <c r="K43" s="117"/>
      <c r="L43" s="117"/>
      <c r="M43" s="117"/>
      <c r="N43" s="117"/>
      <c r="O43" s="117"/>
      <c r="P43" s="117"/>
      <c r="Q43" s="117"/>
      <c r="R43" s="117"/>
      <c r="S43" s="117"/>
      <c r="T43" s="117"/>
      <c r="U43" s="118"/>
      <c r="V43" s="105"/>
    </row>
    <row r="44" spans="1:22" x14ac:dyDescent="0.3">
      <c r="A44" s="29"/>
      <c r="B44" s="30">
        <v>3</v>
      </c>
      <c r="C44" s="31" t="s">
        <v>72</v>
      </c>
      <c r="D44" s="31" t="s">
        <v>86</v>
      </c>
      <c r="E44" s="32" t="s">
        <v>170</v>
      </c>
      <c r="F44" s="33"/>
      <c r="G44" s="36" t="s">
        <v>171</v>
      </c>
      <c r="H44" s="35" t="s">
        <v>172</v>
      </c>
      <c r="I44" s="30" t="s">
        <v>165</v>
      </c>
      <c r="J44" s="36" t="s">
        <v>173</v>
      </c>
      <c r="K44" s="35" t="s">
        <v>174</v>
      </c>
      <c r="L44" s="37" t="s">
        <v>175</v>
      </c>
      <c r="M44" s="37" t="s">
        <v>176</v>
      </c>
      <c r="N44" s="38" t="s">
        <v>39</v>
      </c>
      <c r="O44" s="90" t="s">
        <v>41</v>
      </c>
      <c r="P44" s="35" t="s">
        <v>41</v>
      </c>
      <c r="Q44" s="39" t="s">
        <v>41</v>
      </c>
      <c r="R44" s="30" t="s">
        <v>177</v>
      </c>
      <c r="S44" s="35" t="s">
        <v>168</v>
      </c>
      <c r="T44" s="35" t="s">
        <v>83</v>
      </c>
      <c r="U44" s="35" t="s">
        <v>178</v>
      </c>
      <c r="V44" s="40" t="s">
        <v>179</v>
      </c>
    </row>
    <row r="45" spans="1:22" ht="78.75" customHeight="1" thickBot="1" x14ac:dyDescent="0.35">
      <c r="A45" s="41"/>
      <c r="B45" s="42"/>
      <c r="C45" s="43"/>
      <c r="D45" s="44"/>
      <c r="E45" s="56"/>
      <c r="F45" s="57"/>
      <c r="G45" s="49"/>
      <c r="H45" s="48"/>
      <c r="I45" s="42"/>
      <c r="J45" s="49"/>
      <c r="K45" s="48"/>
      <c r="L45" s="50"/>
      <c r="M45" s="50"/>
      <c r="N45" s="51"/>
      <c r="O45" s="93"/>
      <c r="P45" s="48"/>
      <c r="Q45" s="52"/>
      <c r="R45" s="42"/>
      <c r="S45" s="48"/>
      <c r="T45" s="48"/>
      <c r="U45" s="48"/>
      <c r="V45" s="53"/>
    </row>
    <row r="46" spans="1:22" ht="15.75" customHeight="1" x14ac:dyDescent="0.3">
      <c r="A46" s="29"/>
      <c r="B46" s="30">
        <v>3</v>
      </c>
      <c r="C46" s="31" t="s">
        <v>72</v>
      </c>
      <c r="D46" s="44"/>
      <c r="E46" s="56"/>
      <c r="F46" s="57"/>
      <c r="G46" s="36" t="s">
        <v>180</v>
      </c>
      <c r="H46" s="35" t="s">
        <v>181</v>
      </c>
      <c r="I46" s="30" t="s">
        <v>96</v>
      </c>
      <c r="J46" s="36" t="s">
        <v>182</v>
      </c>
      <c r="K46" s="35" t="s">
        <v>183</v>
      </c>
      <c r="L46" s="35" t="s">
        <v>184</v>
      </c>
      <c r="M46" s="35" t="s">
        <v>185</v>
      </c>
      <c r="N46" s="38" t="s">
        <v>39</v>
      </c>
      <c r="O46" s="35" t="s">
        <v>41</v>
      </c>
      <c r="P46" s="35" t="s">
        <v>41</v>
      </c>
      <c r="Q46" s="39" t="s">
        <v>41</v>
      </c>
      <c r="R46" s="92">
        <v>1000000</v>
      </c>
      <c r="S46" s="35" t="s">
        <v>168</v>
      </c>
      <c r="T46" s="35" t="s">
        <v>83</v>
      </c>
      <c r="U46" s="35" t="s">
        <v>178</v>
      </c>
      <c r="V46" s="40" t="s">
        <v>179</v>
      </c>
    </row>
    <row r="47" spans="1:22" ht="90.75" customHeight="1" thickBot="1" x14ac:dyDescent="0.35">
      <c r="A47" s="41"/>
      <c r="B47" s="42"/>
      <c r="C47" s="43"/>
      <c r="D47" s="44"/>
      <c r="E47" s="56"/>
      <c r="F47" s="57"/>
      <c r="G47" s="49"/>
      <c r="H47" s="48"/>
      <c r="I47" s="42"/>
      <c r="J47" s="49"/>
      <c r="K47" s="48"/>
      <c r="L47" s="48"/>
      <c r="M47" s="48"/>
      <c r="N47" s="51"/>
      <c r="O47" s="48"/>
      <c r="P47" s="48"/>
      <c r="Q47" s="52"/>
      <c r="R47" s="95"/>
      <c r="S47" s="48"/>
      <c r="T47" s="48"/>
      <c r="U47" s="48"/>
      <c r="V47" s="53"/>
    </row>
    <row r="48" spans="1:22" x14ac:dyDescent="0.3">
      <c r="A48" s="29"/>
      <c r="B48" s="30">
        <v>3</v>
      </c>
      <c r="C48" s="31" t="s">
        <v>72</v>
      </c>
      <c r="D48" s="44"/>
      <c r="E48" s="56"/>
      <c r="F48" s="57"/>
      <c r="G48" s="36" t="s">
        <v>186</v>
      </c>
      <c r="H48" s="35" t="s">
        <v>187</v>
      </c>
      <c r="I48" s="30" t="s">
        <v>96</v>
      </c>
      <c r="J48" s="36" t="s">
        <v>188</v>
      </c>
      <c r="K48" s="35" t="s">
        <v>189</v>
      </c>
      <c r="L48" s="35" t="s">
        <v>41</v>
      </c>
      <c r="M48" s="90" t="s">
        <v>41</v>
      </c>
      <c r="N48" s="96"/>
      <c r="O48" s="35" t="s">
        <v>41</v>
      </c>
      <c r="P48" s="35" t="s">
        <v>41</v>
      </c>
      <c r="Q48" s="39" t="s">
        <v>41</v>
      </c>
      <c r="R48" s="30" t="s">
        <v>190</v>
      </c>
      <c r="S48" s="35" t="s">
        <v>191</v>
      </c>
      <c r="T48" s="35" t="s">
        <v>83</v>
      </c>
      <c r="U48" s="35" t="s">
        <v>178</v>
      </c>
      <c r="V48" s="40" t="s">
        <v>179</v>
      </c>
    </row>
    <row r="49" spans="1:22" ht="102" customHeight="1" thickBot="1" x14ac:dyDescent="0.35">
      <c r="A49" s="41"/>
      <c r="B49" s="42"/>
      <c r="C49" s="43"/>
      <c r="D49" s="43"/>
      <c r="E49" s="45"/>
      <c r="F49" s="46"/>
      <c r="G49" s="49"/>
      <c r="H49" s="48"/>
      <c r="I49" s="42"/>
      <c r="J49" s="49"/>
      <c r="K49" s="48"/>
      <c r="L49" s="48"/>
      <c r="M49" s="93"/>
      <c r="N49" s="115"/>
      <c r="O49" s="48"/>
      <c r="P49" s="48"/>
      <c r="Q49" s="52"/>
      <c r="R49" s="42"/>
      <c r="S49" s="48"/>
      <c r="T49" s="48"/>
      <c r="U49" s="48"/>
      <c r="V49" s="53"/>
    </row>
    <row r="50" spans="1:22" ht="28.5" customHeight="1" thickBot="1" x14ac:dyDescent="0.35">
      <c r="A50" s="77"/>
      <c r="B50" s="102" t="s">
        <v>192</v>
      </c>
      <c r="C50" s="103"/>
      <c r="D50" s="103"/>
      <c r="E50" s="103"/>
      <c r="F50" s="103"/>
      <c r="G50" s="103"/>
      <c r="H50" s="103"/>
      <c r="I50" s="103"/>
      <c r="J50" s="103"/>
      <c r="K50" s="103"/>
      <c r="L50" s="103"/>
      <c r="M50" s="103"/>
      <c r="N50" s="103"/>
      <c r="O50" s="103"/>
      <c r="P50" s="103"/>
      <c r="Q50" s="103"/>
      <c r="R50" s="103"/>
      <c r="S50" s="103"/>
      <c r="T50" s="103"/>
      <c r="U50" s="104"/>
      <c r="V50" s="119"/>
    </row>
    <row r="51" spans="1:22" ht="165.75" customHeight="1" thickBot="1" x14ac:dyDescent="0.35">
      <c r="A51" s="65"/>
      <c r="B51" s="66">
        <v>3</v>
      </c>
      <c r="C51" s="67" t="s">
        <v>72</v>
      </c>
      <c r="D51" s="68"/>
      <c r="E51" s="32" t="s">
        <v>193</v>
      </c>
      <c r="F51" s="33"/>
      <c r="G51" s="70" t="s">
        <v>194</v>
      </c>
      <c r="H51" s="68" t="s">
        <v>195</v>
      </c>
      <c r="I51" s="66" t="s">
        <v>55</v>
      </c>
      <c r="J51" s="70" t="s">
        <v>196</v>
      </c>
      <c r="K51" s="81" t="s">
        <v>197</v>
      </c>
      <c r="L51" s="68" t="s">
        <v>198</v>
      </c>
      <c r="M51" s="68" t="s">
        <v>199</v>
      </c>
      <c r="N51" s="120" t="s">
        <v>116</v>
      </c>
      <c r="O51" s="68" t="s">
        <v>41</v>
      </c>
      <c r="P51" s="68" t="s">
        <v>41</v>
      </c>
      <c r="Q51" s="72" t="s">
        <v>200</v>
      </c>
      <c r="R51" s="66" t="s">
        <v>108</v>
      </c>
      <c r="S51" s="68" t="s">
        <v>201</v>
      </c>
      <c r="T51" s="68" t="s">
        <v>83</v>
      </c>
      <c r="U51" s="68" t="s">
        <v>202</v>
      </c>
      <c r="V51" s="73" t="s">
        <v>203</v>
      </c>
    </row>
    <row r="52" spans="1:22" ht="30" customHeight="1" thickBot="1" x14ac:dyDescent="0.35">
      <c r="A52" s="74" t="s">
        <v>204</v>
      </c>
      <c r="B52" s="75"/>
      <c r="C52" s="75"/>
      <c r="D52" s="75"/>
      <c r="E52" s="75"/>
      <c r="F52" s="75"/>
      <c r="G52" s="75"/>
      <c r="H52" s="75"/>
      <c r="I52" s="75"/>
      <c r="J52" s="75"/>
      <c r="K52" s="75"/>
      <c r="L52" s="75"/>
      <c r="M52" s="75"/>
      <c r="N52" s="75"/>
      <c r="O52" s="75"/>
      <c r="P52" s="75"/>
      <c r="Q52" s="75"/>
      <c r="R52" s="75"/>
      <c r="S52" s="75"/>
      <c r="T52" s="75"/>
      <c r="U52" s="75"/>
      <c r="V52" s="76"/>
    </row>
    <row r="53" spans="1:22" ht="29.25" customHeight="1" thickBot="1" x14ac:dyDescent="0.35">
      <c r="A53" s="77"/>
      <c r="B53" s="21" t="s">
        <v>205</v>
      </c>
      <c r="C53" s="78"/>
      <c r="D53" s="78"/>
      <c r="E53" s="78"/>
      <c r="F53" s="78"/>
      <c r="G53" s="78"/>
      <c r="H53" s="78"/>
      <c r="I53" s="78"/>
      <c r="J53" s="78"/>
      <c r="K53" s="78"/>
      <c r="L53" s="78"/>
      <c r="M53" s="78"/>
      <c r="N53" s="78"/>
      <c r="O53" s="78"/>
      <c r="P53" s="78"/>
      <c r="Q53" s="78"/>
      <c r="R53" s="78"/>
      <c r="S53" s="78"/>
      <c r="T53" s="78"/>
      <c r="U53" s="22"/>
      <c r="V53" s="121"/>
    </row>
    <row r="54" spans="1:22" ht="63.75" customHeight="1" x14ac:dyDescent="0.3">
      <c r="A54" s="29"/>
      <c r="B54" s="30">
        <v>2</v>
      </c>
      <c r="C54" s="31" t="s">
        <v>206</v>
      </c>
      <c r="D54" s="31" t="s">
        <v>86</v>
      </c>
      <c r="E54" s="32" t="s">
        <v>207</v>
      </c>
      <c r="F54" s="33"/>
      <c r="G54" s="36" t="s">
        <v>208</v>
      </c>
      <c r="H54" s="35" t="s">
        <v>209</v>
      </c>
      <c r="I54" s="31" t="s">
        <v>210</v>
      </c>
      <c r="J54" s="36" t="s">
        <v>211</v>
      </c>
      <c r="K54" s="87" t="s">
        <v>212</v>
      </c>
      <c r="L54" s="35" t="s">
        <v>213</v>
      </c>
      <c r="M54" s="35" t="s">
        <v>214</v>
      </c>
      <c r="N54" s="122" t="s">
        <v>39</v>
      </c>
      <c r="O54" s="90" t="s">
        <v>41</v>
      </c>
      <c r="P54" s="35" t="s">
        <v>41</v>
      </c>
      <c r="Q54" s="39" t="s">
        <v>215</v>
      </c>
      <c r="R54" s="92">
        <v>20000</v>
      </c>
      <c r="S54" s="31" t="s">
        <v>201</v>
      </c>
      <c r="T54" s="35" t="s">
        <v>83</v>
      </c>
      <c r="U54" s="35" t="s">
        <v>216</v>
      </c>
      <c r="V54" s="40" t="s">
        <v>217</v>
      </c>
    </row>
    <row r="55" spans="1:22" ht="42.75" customHeight="1" thickBot="1" x14ac:dyDescent="0.35">
      <c r="A55" s="41"/>
      <c r="B55" s="42"/>
      <c r="C55" s="43"/>
      <c r="D55" s="44"/>
      <c r="E55" s="45"/>
      <c r="F55" s="46"/>
      <c r="G55" s="49"/>
      <c r="H55" s="48"/>
      <c r="I55" s="43"/>
      <c r="J55" s="49"/>
      <c r="K55" s="88"/>
      <c r="L55" s="48"/>
      <c r="M55" s="48"/>
      <c r="N55" s="123"/>
      <c r="O55" s="93"/>
      <c r="P55" s="48"/>
      <c r="Q55" s="52"/>
      <c r="R55" s="95"/>
      <c r="S55" s="43"/>
      <c r="T55" s="48"/>
      <c r="U55" s="48"/>
      <c r="V55" s="53"/>
    </row>
    <row r="56" spans="1:22" ht="15" customHeight="1" x14ac:dyDescent="0.3">
      <c r="A56" s="29"/>
      <c r="B56" s="30">
        <v>4</v>
      </c>
      <c r="C56" s="31" t="s">
        <v>206</v>
      </c>
      <c r="D56" s="44"/>
      <c r="E56" s="32" t="s">
        <v>73</v>
      </c>
      <c r="F56" s="33"/>
      <c r="G56" s="36" t="s">
        <v>218</v>
      </c>
      <c r="H56" s="35" t="s">
        <v>219</v>
      </c>
      <c r="I56" s="30" t="s">
        <v>55</v>
      </c>
      <c r="J56" s="36" t="s">
        <v>220</v>
      </c>
      <c r="K56" s="87" t="s">
        <v>221</v>
      </c>
      <c r="L56" s="35" t="s">
        <v>222</v>
      </c>
      <c r="M56" s="90" t="s">
        <v>223</v>
      </c>
      <c r="N56" s="124" t="s">
        <v>80</v>
      </c>
      <c r="O56" s="90" t="s">
        <v>224</v>
      </c>
      <c r="P56" s="35" t="s">
        <v>225</v>
      </c>
      <c r="Q56" s="39" t="s">
        <v>41</v>
      </c>
      <c r="R56" s="92">
        <v>30000</v>
      </c>
      <c r="S56" s="35" t="s">
        <v>226</v>
      </c>
      <c r="T56" s="35" t="s">
        <v>83</v>
      </c>
      <c r="U56" s="35" t="s">
        <v>227</v>
      </c>
      <c r="V56" s="125" t="s">
        <v>217</v>
      </c>
    </row>
    <row r="57" spans="1:22" ht="107.25" customHeight="1" thickBot="1" x14ac:dyDescent="0.35">
      <c r="A57" s="41"/>
      <c r="B57" s="42"/>
      <c r="C57" s="43"/>
      <c r="D57" s="43"/>
      <c r="E57" s="45"/>
      <c r="F57" s="46"/>
      <c r="G57" s="49"/>
      <c r="H57" s="48"/>
      <c r="I57" s="42"/>
      <c r="J57" s="49"/>
      <c r="K57" s="88"/>
      <c r="L57" s="48"/>
      <c r="M57" s="93"/>
      <c r="N57" s="126"/>
      <c r="O57" s="93"/>
      <c r="P57" s="48"/>
      <c r="Q57" s="52"/>
      <c r="R57" s="95"/>
      <c r="S57" s="48"/>
      <c r="T57" s="48"/>
      <c r="U57" s="48"/>
      <c r="V57" s="127"/>
    </row>
    <row r="58" spans="1:22" ht="31.5" customHeight="1" thickBot="1" x14ac:dyDescent="0.35">
      <c r="A58" s="77"/>
      <c r="B58" s="21" t="s">
        <v>228</v>
      </c>
      <c r="C58" s="78"/>
      <c r="D58" s="78"/>
      <c r="E58" s="78"/>
      <c r="F58" s="78"/>
      <c r="G58" s="78"/>
      <c r="H58" s="78"/>
      <c r="I58" s="78"/>
      <c r="J58" s="78"/>
      <c r="K58" s="78"/>
      <c r="L58" s="78"/>
      <c r="M58" s="78"/>
      <c r="N58" s="78"/>
      <c r="O58" s="78"/>
      <c r="P58" s="78"/>
      <c r="Q58" s="78"/>
      <c r="R58" s="78"/>
      <c r="S58" s="78"/>
      <c r="T58" s="78"/>
      <c r="U58" s="22"/>
      <c r="V58" s="121"/>
    </row>
    <row r="59" spans="1:22" ht="63.75" customHeight="1" x14ac:dyDescent="0.3">
      <c r="A59" s="29"/>
      <c r="B59" s="30">
        <v>4</v>
      </c>
      <c r="C59" s="31" t="s">
        <v>206</v>
      </c>
      <c r="D59" s="31" t="s">
        <v>86</v>
      </c>
      <c r="E59" s="32" t="s">
        <v>73</v>
      </c>
      <c r="F59" s="33"/>
      <c r="G59" s="36" t="s">
        <v>229</v>
      </c>
      <c r="H59" s="35" t="s">
        <v>230</v>
      </c>
      <c r="I59" s="30" t="s">
        <v>64</v>
      </c>
      <c r="J59" s="36" t="s">
        <v>231</v>
      </c>
      <c r="K59" s="87" t="s">
        <v>232</v>
      </c>
      <c r="L59" s="35" t="s">
        <v>233</v>
      </c>
      <c r="M59" s="90" t="s">
        <v>234</v>
      </c>
      <c r="N59" s="124" t="s">
        <v>80</v>
      </c>
      <c r="O59" s="90" t="s">
        <v>235</v>
      </c>
      <c r="P59" s="35" t="s">
        <v>236</v>
      </c>
      <c r="Q59" s="39" t="s">
        <v>41</v>
      </c>
      <c r="R59" s="92">
        <v>30000</v>
      </c>
      <c r="S59" s="35" t="s">
        <v>226</v>
      </c>
      <c r="T59" s="35" t="s">
        <v>83</v>
      </c>
      <c r="U59" s="35" t="s">
        <v>237</v>
      </c>
      <c r="V59" s="125" t="s">
        <v>238</v>
      </c>
    </row>
    <row r="60" spans="1:22" ht="45" customHeight="1" thickBot="1" x14ac:dyDescent="0.35">
      <c r="A60" s="41"/>
      <c r="B60" s="42"/>
      <c r="C60" s="43"/>
      <c r="D60" s="43"/>
      <c r="E60" s="45"/>
      <c r="F60" s="46"/>
      <c r="G60" s="49"/>
      <c r="H60" s="48"/>
      <c r="I60" s="42"/>
      <c r="J60" s="49"/>
      <c r="K60" s="88"/>
      <c r="L60" s="48"/>
      <c r="M60" s="93"/>
      <c r="N60" s="126"/>
      <c r="O60" s="93"/>
      <c r="P60" s="48"/>
      <c r="Q60" s="52"/>
      <c r="R60" s="95"/>
      <c r="S60" s="48"/>
      <c r="T60" s="48"/>
      <c r="U60" s="48"/>
      <c r="V60" s="127"/>
    </row>
    <row r="61" spans="1:22" x14ac:dyDescent="0.3">
      <c r="A61" s="128"/>
      <c r="B61" s="129"/>
      <c r="C61" s="129"/>
      <c r="D61" s="129"/>
      <c r="E61" s="129"/>
      <c r="F61" s="129"/>
      <c r="G61" s="129"/>
      <c r="H61" s="129"/>
      <c r="I61" s="129"/>
      <c r="J61" s="129"/>
      <c r="K61" s="129"/>
      <c r="L61" s="129"/>
      <c r="M61" s="129"/>
      <c r="N61" s="129"/>
      <c r="O61" s="129"/>
      <c r="P61" s="129"/>
      <c r="Q61" s="129"/>
      <c r="R61" s="129"/>
      <c r="S61" s="129"/>
      <c r="T61" s="129"/>
      <c r="U61" s="129"/>
      <c r="V61" s="130"/>
    </row>
    <row r="62" spans="1:22" ht="16.2" thickBot="1" x14ac:dyDescent="0.35">
      <c r="A62" s="131" t="s">
        <v>239</v>
      </c>
      <c r="B62" s="132"/>
      <c r="C62" s="132"/>
      <c r="D62" s="132"/>
      <c r="E62" s="132"/>
      <c r="F62" s="132"/>
      <c r="G62" s="132"/>
      <c r="H62" s="132"/>
      <c r="I62" s="132"/>
      <c r="J62" s="132"/>
      <c r="K62" s="132"/>
      <c r="L62" s="132"/>
      <c r="M62" s="132"/>
      <c r="N62" s="132"/>
      <c r="O62" s="132"/>
      <c r="P62" s="132"/>
      <c r="Q62" s="132"/>
      <c r="R62" s="132"/>
      <c r="S62" s="132"/>
      <c r="T62" s="132"/>
      <c r="U62" s="132"/>
      <c r="V62" s="133"/>
    </row>
    <row r="63" spans="1:22" ht="51" customHeight="1" x14ac:dyDescent="0.3">
      <c r="A63" s="29"/>
      <c r="B63" s="30">
        <v>4</v>
      </c>
      <c r="C63" s="31"/>
      <c r="D63" s="97" t="s">
        <v>240</v>
      </c>
      <c r="E63" s="32" t="s">
        <v>241</v>
      </c>
      <c r="F63" s="33"/>
      <c r="G63" s="36" t="s">
        <v>242</v>
      </c>
      <c r="H63" s="35" t="s">
        <v>243</v>
      </c>
      <c r="I63" s="30" t="s">
        <v>244</v>
      </c>
      <c r="J63" s="36" t="s">
        <v>245</v>
      </c>
      <c r="K63" s="35" t="s">
        <v>189</v>
      </c>
      <c r="L63" s="35" t="s">
        <v>40</v>
      </c>
      <c r="M63" s="35" t="s">
        <v>40</v>
      </c>
      <c r="N63" s="106"/>
      <c r="O63" s="35" t="s">
        <v>40</v>
      </c>
      <c r="P63" s="35" t="s">
        <v>246</v>
      </c>
      <c r="Q63" s="39" t="s">
        <v>41</v>
      </c>
      <c r="R63" s="92">
        <v>200000</v>
      </c>
      <c r="S63" s="31" t="s">
        <v>247</v>
      </c>
      <c r="T63" s="35" t="s">
        <v>83</v>
      </c>
      <c r="U63" s="35" t="s">
        <v>248</v>
      </c>
      <c r="V63" s="125" t="s">
        <v>249</v>
      </c>
    </row>
    <row r="64" spans="1:22" ht="48" customHeight="1" thickBot="1" x14ac:dyDescent="0.35">
      <c r="A64" s="41"/>
      <c r="B64" s="42"/>
      <c r="C64" s="44"/>
      <c r="D64" s="112"/>
      <c r="E64" s="45"/>
      <c r="F64" s="46"/>
      <c r="G64" s="49"/>
      <c r="H64" s="48"/>
      <c r="I64" s="42"/>
      <c r="J64" s="49"/>
      <c r="K64" s="48"/>
      <c r="L64" s="48"/>
      <c r="M64" s="48"/>
      <c r="N64" s="107"/>
      <c r="O64" s="48"/>
      <c r="P64" s="48"/>
      <c r="Q64" s="52"/>
      <c r="R64" s="95"/>
      <c r="S64" s="43"/>
      <c r="T64" s="48"/>
      <c r="U64" s="48"/>
      <c r="V64" s="127"/>
    </row>
    <row r="65" spans="1:22" ht="63.75" customHeight="1" x14ac:dyDescent="0.3">
      <c r="A65" s="29"/>
      <c r="B65" s="30">
        <v>1</v>
      </c>
      <c r="C65" s="44"/>
      <c r="D65" s="31" t="s">
        <v>250</v>
      </c>
      <c r="E65" s="32" t="s">
        <v>207</v>
      </c>
      <c r="F65" s="33"/>
      <c r="G65" s="36" t="s">
        <v>229</v>
      </c>
      <c r="H65" s="35" t="s">
        <v>230</v>
      </c>
      <c r="I65" s="30" t="s">
        <v>55</v>
      </c>
      <c r="J65" s="36" t="s">
        <v>251</v>
      </c>
      <c r="K65" s="87" t="s">
        <v>189</v>
      </c>
      <c r="L65" s="35" t="s">
        <v>252</v>
      </c>
      <c r="M65" s="90" t="s">
        <v>253</v>
      </c>
      <c r="N65" s="38" t="s">
        <v>254</v>
      </c>
      <c r="O65" s="90" t="s">
        <v>41</v>
      </c>
      <c r="P65" s="35" t="s">
        <v>41</v>
      </c>
      <c r="Q65" s="39" t="s">
        <v>41</v>
      </c>
      <c r="R65" s="92">
        <v>30000</v>
      </c>
      <c r="S65" s="31" t="s">
        <v>201</v>
      </c>
      <c r="T65" s="35" t="s">
        <v>83</v>
      </c>
      <c r="U65" s="35" t="s">
        <v>255</v>
      </c>
      <c r="V65" s="125" t="s">
        <v>249</v>
      </c>
    </row>
    <row r="66" spans="1:22" ht="51" customHeight="1" thickBot="1" x14ac:dyDescent="0.35">
      <c r="A66" s="41"/>
      <c r="B66" s="42"/>
      <c r="C66" s="43"/>
      <c r="D66" s="43"/>
      <c r="E66" s="45"/>
      <c r="F66" s="46"/>
      <c r="G66" s="49"/>
      <c r="H66" s="48"/>
      <c r="I66" s="42"/>
      <c r="J66" s="49"/>
      <c r="K66" s="88"/>
      <c r="L66" s="48"/>
      <c r="M66" s="93"/>
      <c r="N66" s="51"/>
      <c r="O66" s="93"/>
      <c r="P66" s="48"/>
      <c r="Q66" s="52"/>
      <c r="R66" s="95"/>
      <c r="S66" s="43"/>
      <c r="T66" s="48"/>
      <c r="U66" s="48"/>
      <c r="V66" s="127"/>
    </row>
    <row r="67" spans="1:22" ht="36" customHeight="1" thickBot="1" x14ac:dyDescent="0.35">
      <c r="A67" s="131" t="s">
        <v>256</v>
      </c>
      <c r="B67" s="132"/>
      <c r="C67" s="132"/>
      <c r="D67" s="132"/>
      <c r="E67" s="132"/>
      <c r="F67" s="132"/>
      <c r="G67" s="132"/>
      <c r="H67" s="132"/>
      <c r="I67" s="132"/>
      <c r="J67" s="132"/>
      <c r="K67" s="132"/>
      <c r="L67" s="132"/>
      <c r="M67" s="132"/>
      <c r="N67" s="132"/>
      <c r="O67" s="132"/>
      <c r="P67" s="132"/>
      <c r="Q67" s="132"/>
      <c r="R67" s="132"/>
      <c r="S67" s="132"/>
      <c r="T67" s="132"/>
      <c r="U67" s="132"/>
      <c r="V67" s="133"/>
    </row>
    <row r="68" spans="1:22" ht="63.75" customHeight="1" x14ac:dyDescent="0.3">
      <c r="A68" s="29"/>
      <c r="B68" s="30">
        <v>3</v>
      </c>
      <c r="C68" s="31" t="s">
        <v>72</v>
      </c>
      <c r="D68" s="31" t="s">
        <v>120</v>
      </c>
      <c r="E68" s="32" t="s">
        <v>207</v>
      </c>
      <c r="F68" s="33"/>
      <c r="G68" s="36" t="s">
        <v>257</v>
      </c>
      <c r="H68" s="35" t="s">
        <v>258</v>
      </c>
      <c r="I68" s="30" t="s">
        <v>165</v>
      </c>
      <c r="J68" s="36" t="s">
        <v>259</v>
      </c>
      <c r="K68" s="35" t="s">
        <v>260</v>
      </c>
      <c r="L68" s="35" t="s">
        <v>41</v>
      </c>
      <c r="M68" s="35" t="s">
        <v>40</v>
      </c>
      <c r="N68" s="106"/>
      <c r="O68" s="35" t="s">
        <v>40</v>
      </c>
      <c r="P68" s="35" t="s">
        <v>41</v>
      </c>
      <c r="Q68" s="39" t="s">
        <v>41</v>
      </c>
      <c r="R68" s="134"/>
      <c r="S68" s="35" t="s">
        <v>201</v>
      </c>
      <c r="T68" s="35" t="s">
        <v>261</v>
      </c>
      <c r="U68" s="35" t="s">
        <v>262</v>
      </c>
      <c r="V68" s="40" t="s">
        <v>263</v>
      </c>
    </row>
    <row r="69" spans="1:22" ht="51.75" customHeight="1" thickBot="1" x14ac:dyDescent="0.35">
      <c r="A69" s="41"/>
      <c r="B69" s="42"/>
      <c r="C69" s="44"/>
      <c r="D69" s="44"/>
      <c r="E69" s="45"/>
      <c r="F69" s="46"/>
      <c r="G69" s="49"/>
      <c r="H69" s="48"/>
      <c r="I69" s="42"/>
      <c r="J69" s="49"/>
      <c r="K69" s="48"/>
      <c r="L69" s="48"/>
      <c r="M69" s="48"/>
      <c r="N69" s="107"/>
      <c r="O69" s="48"/>
      <c r="P69" s="48"/>
      <c r="Q69" s="52"/>
      <c r="R69" s="135"/>
      <c r="S69" s="48"/>
      <c r="T69" s="48"/>
      <c r="U69" s="48"/>
      <c r="V69" s="53"/>
    </row>
    <row r="70" spans="1:22" ht="48" customHeight="1" x14ac:dyDescent="0.3">
      <c r="A70" s="29"/>
      <c r="B70" s="30">
        <v>3</v>
      </c>
      <c r="C70" s="44"/>
      <c r="D70" s="44"/>
      <c r="E70" s="32" t="s">
        <v>73</v>
      </c>
      <c r="F70" s="33"/>
      <c r="G70" s="36" t="s">
        <v>264</v>
      </c>
      <c r="H70" s="35" t="s">
        <v>265</v>
      </c>
      <c r="I70" s="30" t="s">
        <v>55</v>
      </c>
      <c r="J70" s="36" t="s">
        <v>266</v>
      </c>
      <c r="K70" s="87" t="s">
        <v>267</v>
      </c>
      <c r="L70" s="35" t="s">
        <v>268</v>
      </c>
      <c r="M70" s="35" t="s">
        <v>269</v>
      </c>
      <c r="N70" s="38" t="s">
        <v>254</v>
      </c>
      <c r="O70" s="35" t="s">
        <v>41</v>
      </c>
      <c r="P70" s="35" t="s">
        <v>41</v>
      </c>
      <c r="Q70" s="39" t="s">
        <v>41</v>
      </c>
      <c r="R70" s="134"/>
      <c r="S70" s="35" t="s">
        <v>270</v>
      </c>
      <c r="T70" s="35" t="s">
        <v>261</v>
      </c>
      <c r="U70" s="35" t="s">
        <v>271</v>
      </c>
      <c r="V70" s="40" t="s">
        <v>263</v>
      </c>
    </row>
    <row r="71" spans="1:22" ht="72.75" customHeight="1" thickBot="1" x14ac:dyDescent="0.35">
      <c r="A71" s="41"/>
      <c r="B71" s="42"/>
      <c r="C71" s="44"/>
      <c r="D71" s="43"/>
      <c r="E71" s="45"/>
      <c r="F71" s="46"/>
      <c r="G71" s="49"/>
      <c r="H71" s="48"/>
      <c r="I71" s="42"/>
      <c r="J71" s="49"/>
      <c r="K71" s="88"/>
      <c r="L71" s="48"/>
      <c r="M71" s="48"/>
      <c r="N71" s="51"/>
      <c r="O71" s="48"/>
      <c r="P71" s="48"/>
      <c r="Q71" s="52"/>
      <c r="R71" s="135"/>
      <c r="S71" s="48"/>
      <c r="T71" s="48"/>
      <c r="U71" s="48"/>
      <c r="V71" s="53"/>
    </row>
    <row r="72" spans="1:22" x14ac:dyDescent="0.3">
      <c r="A72" s="29"/>
      <c r="B72" s="30">
        <v>3</v>
      </c>
      <c r="C72" s="44"/>
      <c r="D72" s="31" t="s">
        <v>120</v>
      </c>
      <c r="E72" s="32" t="s">
        <v>272</v>
      </c>
      <c r="F72" s="33"/>
      <c r="G72" s="36" t="s">
        <v>273</v>
      </c>
      <c r="H72" s="35" t="s">
        <v>274</v>
      </c>
      <c r="I72" s="30" t="s">
        <v>64</v>
      </c>
      <c r="J72" s="36" t="s">
        <v>275</v>
      </c>
      <c r="K72" s="87" t="s">
        <v>276</v>
      </c>
      <c r="L72" s="35" t="s">
        <v>277</v>
      </c>
      <c r="M72" s="35" t="s">
        <v>278</v>
      </c>
      <c r="N72" s="38" t="s">
        <v>254</v>
      </c>
      <c r="O72" s="35" t="s">
        <v>41</v>
      </c>
      <c r="P72" s="35" t="s">
        <v>41</v>
      </c>
      <c r="Q72" s="39" t="s">
        <v>41</v>
      </c>
      <c r="R72" s="97"/>
      <c r="S72" s="35" t="s">
        <v>201</v>
      </c>
      <c r="T72" s="35" t="s">
        <v>261</v>
      </c>
      <c r="U72" s="35" t="s">
        <v>279</v>
      </c>
      <c r="V72" s="40" t="s">
        <v>263</v>
      </c>
    </row>
    <row r="73" spans="1:22" ht="64.5" customHeight="1" thickBot="1" x14ac:dyDescent="0.35">
      <c r="A73" s="41"/>
      <c r="B73" s="42"/>
      <c r="C73" s="43"/>
      <c r="D73" s="43"/>
      <c r="E73" s="45"/>
      <c r="F73" s="46"/>
      <c r="G73" s="49"/>
      <c r="H73" s="48"/>
      <c r="I73" s="42"/>
      <c r="J73" s="49"/>
      <c r="K73" s="88"/>
      <c r="L73" s="48"/>
      <c r="M73" s="48"/>
      <c r="N73" s="51"/>
      <c r="O73" s="48"/>
      <c r="P73" s="48"/>
      <c r="Q73" s="52"/>
      <c r="R73" s="112"/>
      <c r="S73" s="48"/>
      <c r="T73" s="48"/>
      <c r="U73" s="48"/>
      <c r="V73" s="53"/>
    </row>
    <row r="74" spans="1:22" ht="35.25" customHeight="1" thickBot="1" x14ac:dyDescent="0.35">
      <c r="A74" s="131" t="s">
        <v>280</v>
      </c>
      <c r="B74" s="132"/>
      <c r="C74" s="132"/>
      <c r="D74" s="132"/>
      <c r="E74" s="132"/>
      <c r="F74" s="132"/>
      <c r="G74" s="132"/>
      <c r="H74" s="132"/>
      <c r="I74" s="132"/>
      <c r="J74" s="132"/>
      <c r="K74" s="132"/>
      <c r="L74" s="132"/>
      <c r="M74" s="132"/>
      <c r="N74" s="132"/>
      <c r="O74" s="132"/>
      <c r="P74" s="132"/>
      <c r="Q74" s="132"/>
      <c r="R74" s="132"/>
      <c r="S74" s="132"/>
      <c r="T74" s="132"/>
      <c r="U74" s="132"/>
      <c r="V74" s="133"/>
    </row>
    <row r="75" spans="1:22" ht="63.75" customHeight="1" x14ac:dyDescent="0.3">
      <c r="A75" s="29"/>
      <c r="B75" s="30">
        <v>2</v>
      </c>
      <c r="C75" s="31" t="s">
        <v>72</v>
      </c>
      <c r="D75" s="31" t="s">
        <v>120</v>
      </c>
      <c r="E75" s="32" t="s">
        <v>207</v>
      </c>
      <c r="F75" s="33"/>
      <c r="G75" s="36" t="s">
        <v>281</v>
      </c>
      <c r="H75" s="35" t="s">
        <v>282</v>
      </c>
      <c r="I75" s="30" t="s">
        <v>64</v>
      </c>
      <c r="J75" s="36" t="s">
        <v>283</v>
      </c>
      <c r="K75" s="35" t="s">
        <v>284</v>
      </c>
      <c r="L75" s="35" t="s">
        <v>285</v>
      </c>
      <c r="M75" s="90" t="s">
        <v>286</v>
      </c>
      <c r="N75" s="38" t="s">
        <v>254</v>
      </c>
      <c r="O75" s="90" t="s">
        <v>41</v>
      </c>
      <c r="P75" s="35" t="s">
        <v>41</v>
      </c>
      <c r="Q75" s="39" t="s">
        <v>287</v>
      </c>
      <c r="R75" s="92">
        <v>20000</v>
      </c>
      <c r="S75" s="31" t="s">
        <v>201</v>
      </c>
      <c r="T75" s="35" t="s">
        <v>83</v>
      </c>
      <c r="U75" s="35" t="s">
        <v>288</v>
      </c>
      <c r="V75" s="125" t="s">
        <v>289</v>
      </c>
    </row>
    <row r="76" spans="1:22" ht="43.5" customHeight="1" thickBot="1" x14ac:dyDescent="0.35">
      <c r="A76" s="41"/>
      <c r="B76" s="42"/>
      <c r="C76" s="43"/>
      <c r="D76" s="44"/>
      <c r="E76" s="45"/>
      <c r="F76" s="46"/>
      <c r="G76" s="49"/>
      <c r="H76" s="48"/>
      <c r="I76" s="42"/>
      <c r="J76" s="49"/>
      <c r="K76" s="48"/>
      <c r="L76" s="48"/>
      <c r="M76" s="93"/>
      <c r="N76" s="51"/>
      <c r="O76" s="93"/>
      <c r="P76" s="48"/>
      <c r="Q76" s="52"/>
      <c r="R76" s="95"/>
      <c r="S76" s="44"/>
      <c r="T76" s="48"/>
      <c r="U76" s="48"/>
      <c r="V76" s="127"/>
    </row>
    <row r="77" spans="1:22" ht="63.75" customHeight="1" x14ac:dyDescent="0.3">
      <c r="A77" s="29"/>
      <c r="B77" s="30">
        <v>2</v>
      </c>
      <c r="C77" s="31" t="s">
        <v>72</v>
      </c>
      <c r="D77" s="44"/>
      <c r="E77" s="32" t="s">
        <v>207</v>
      </c>
      <c r="F77" s="33"/>
      <c r="G77" s="36" t="s">
        <v>290</v>
      </c>
      <c r="H77" s="35" t="s">
        <v>291</v>
      </c>
      <c r="I77" s="30" t="s">
        <v>55</v>
      </c>
      <c r="J77" s="36" t="s">
        <v>292</v>
      </c>
      <c r="K77" s="35" t="s">
        <v>293</v>
      </c>
      <c r="L77" s="35" t="s">
        <v>198</v>
      </c>
      <c r="M77" s="90" t="s">
        <v>294</v>
      </c>
      <c r="N77" s="38" t="s">
        <v>254</v>
      </c>
      <c r="O77" s="90" t="s">
        <v>41</v>
      </c>
      <c r="P77" s="35" t="s">
        <v>41</v>
      </c>
      <c r="Q77" s="39" t="s">
        <v>287</v>
      </c>
      <c r="R77" s="92">
        <v>20000</v>
      </c>
      <c r="S77" s="44"/>
      <c r="T77" s="35" t="s">
        <v>83</v>
      </c>
      <c r="U77" s="35" t="s">
        <v>288</v>
      </c>
      <c r="V77" s="125" t="s">
        <v>295</v>
      </c>
    </row>
    <row r="78" spans="1:22" ht="36.75" customHeight="1" thickBot="1" x14ac:dyDescent="0.35">
      <c r="A78" s="41"/>
      <c r="B78" s="42"/>
      <c r="C78" s="44"/>
      <c r="D78" s="44"/>
      <c r="E78" s="45"/>
      <c r="F78" s="46"/>
      <c r="G78" s="49"/>
      <c r="H78" s="48"/>
      <c r="I78" s="42"/>
      <c r="J78" s="49"/>
      <c r="K78" s="48"/>
      <c r="L78" s="48"/>
      <c r="M78" s="93"/>
      <c r="N78" s="51"/>
      <c r="O78" s="93"/>
      <c r="P78" s="48"/>
      <c r="Q78" s="52"/>
      <c r="R78" s="95"/>
      <c r="S78" s="44"/>
      <c r="T78" s="48"/>
      <c r="U78" s="48"/>
      <c r="V78" s="127"/>
    </row>
    <row r="79" spans="1:22" ht="63.75" customHeight="1" x14ac:dyDescent="0.3">
      <c r="A79" s="29"/>
      <c r="B79" s="30">
        <v>2</v>
      </c>
      <c r="C79" s="44"/>
      <c r="D79" s="44"/>
      <c r="E79" s="32" t="s">
        <v>207</v>
      </c>
      <c r="F79" s="33"/>
      <c r="G79" s="36" t="s">
        <v>296</v>
      </c>
      <c r="H79" s="35" t="s">
        <v>297</v>
      </c>
      <c r="I79" s="30" t="s">
        <v>55</v>
      </c>
      <c r="J79" s="36" t="s">
        <v>298</v>
      </c>
      <c r="K79" s="136" t="s">
        <v>299</v>
      </c>
      <c r="L79" s="35" t="s">
        <v>198</v>
      </c>
      <c r="M79" s="137" t="s">
        <v>300</v>
      </c>
      <c r="N79" s="124" t="s">
        <v>301</v>
      </c>
      <c r="O79" s="90" t="s">
        <v>302</v>
      </c>
      <c r="P79" s="35" t="s">
        <v>303</v>
      </c>
      <c r="Q79" s="39" t="s">
        <v>41</v>
      </c>
      <c r="R79" s="92">
        <v>20000</v>
      </c>
      <c r="S79" s="44"/>
      <c r="T79" s="35" t="s">
        <v>83</v>
      </c>
      <c r="U79" s="35" t="s">
        <v>288</v>
      </c>
      <c r="V79" s="40" t="s">
        <v>289</v>
      </c>
    </row>
    <row r="80" spans="1:22" ht="51.75" customHeight="1" thickBot="1" x14ac:dyDescent="0.35">
      <c r="A80" s="41"/>
      <c r="B80" s="42"/>
      <c r="C80" s="44"/>
      <c r="D80" s="43"/>
      <c r="E80" s="45"/>
      <c r="F80" s="46"/>
      <c r="G80" s="49"/>
      <c r="H80" s="48"/>
      <c r="I80" s="42"/>
      <c r="J80" s="49"/>
      <c r="K80" s="138"/>
      <c r="L80" s="48"/>
      <c r="M80" s="93"/>
      <c r="N80" s="126"/>
      <c r="O80" s="93"/>
      <c r="P80" s="48"/>
      <c r="Q80" s="52"/>
      <c r="R80" s="95"/>
      <c r="S80" s="43"/>
      <c r="T80" s="48"/>
      <c r="U80" s="48"/>
      <c r="V80" s="53"/>
    </row>
    <row r="81" spans="1:22" ht="63.75" customHeight="1" x14ac:dyDescent="0.3">
      <c r="A81" s="29"/>
      <c r="B81" s="30">
        <v>2</v>
      </c>
      <c r="C81" s="44"/>
      <c r="D81" s="31" t="s">
        <v>120</v>
      </c>
      <c r="E81" s="32" t="s">
        <v>207</v>
      </c>
      <c r="F81" s="33"/>
      <c r="G81" s="36" t="s">
        <v>304</v>
      </c>
      <c r="H81" s="35" t="s">
        <v>305</v>
      </c>
      <c r="I81" s="30" t="s">
        <v>55</v>
      </c>
      <c r="J81" s="36" t="s">
        <v>306</v>
      </c>
      <c r="K81" s="35" t="s">
        <v>307</v>
      </c>
      <c r="L81" s="35" t="s">
        <v>198</v>
      </c>
      <c r="M81" s="90" t="s">
        <v>308</v>
      </c>
      <c r="N81" s="38" t="s">
        <v>254</v>
      </c>
      <c r="O81" s="90" t="s">
        <v>41</v>
      </c>
      <c r="P81" s="35" t="s">
        <v>41</v>
      </c>
      <c r="Q81" s="39" t="s">
        <v>287</v>
      </c>
      <c r="R81" s="92">
        <v>20000</v>
      </c>
      <c r="S81" s="31" t="s">
        <v>201</v>
      </c>
      <c r="T81" s="35" t="s">
        <v>83</v>
      </c>
      <c r="U81" s="35" t="s">
        <v>288</v>
      </c>
      <c r="V81" s="40" t="s">
        <v>289</v>
      </c>
    </row>
    <row r="82" spans="1:22" ht="36" customHeight="1" thickBot="1" x14ac:dyDescent="0.35">
      <c r="A82" s="41"/>
      <c r="B82" s="42"/>
      <c r="C82" s="44"/>
      <c r="D82" s="44"/>
      <c r="E82" s="45"/>
      <c r="F82" s="46"/>
      <c r="G82" s="49"/>
      <c r="H82" s="48"/>
      <c r="I82" s="42"/>
      <c r="J82" s="49"/>
      <c r="K82" s="48"/>
      <c r="L82" s="48"/>
      <c r="M82" s="93"/>
      <c r="N82" s="51"/>
      <c r="O82" s="93"/>
      <c r="P82" s="48"/>
      <c r="Q82" s="52"/>
      <c r="R82" s="95"/>
      <c r="S82" s="44"/>
      <c r="T82" s="48"/>
      <c r="U82" s="48"/>
      <c r="V82" s="53"/>
    </row>
    <row r="83" spans="1:22" ht="63.75" customHeight="1" x14ac:dyDescent="0.3">
      <c r="A83" s="29"/>
      <c r="B83" s="30">
        <v>2</v>
      </c>
      <c r="C83" s="44"/>
      <c r="D83" s="44"/>
      <c r="E83" s="32" t="s">
        <v>73</v>
      </c>
      <c r="F83" s="33"/>
      <c r="G83" s="36" t="s">
        <v>309</v>
      </c>
      <c r="H83" s="35" t="s">
        <v>310</v>
      </c>
      <c r="I83" s="30" t="s">
        <v>55</v>
      </c>
      <c r="J83" s="36" t="s">
        <v>311</v>
      </c>
      <c r="K83" s="35" t="s">
        <v>312</v>
      </c>
      <c r="L83" s="35" t="s">
        <v>198</v>
      </c>
      <c r="M83" s="90" t="s">
        <v>313</v>
      </c>
      <c r="N83" s="38" t="s">
        <v>254</v>
      </c>
      <c r="O83" s="90" t="s">
        <v>41</v>
      </c>
      <c r="P83" s="35" t="s">
        <v>41</v>
      </c>
      <c r="Q83" s="39" t="s">
        <v>215</v>
      </c>
      <c r="R83" s="92">
        <v>20000</v>
      </c>
      <c r="S83" s="44"/>
      <c r="T83" s="35" t="s">
        <v>83</v>
      </c>
      <c r="U83" s="35" t="s">
        <v>288</v>
      </c>
      <c r="V83" s="40" t="s">
        <v>314</v>
      </c>
    </row>
    <row r="84" spans="1:22" ht="51.75" customHeight="1" thickBot="1" x14ac:dyDescent="0.35">
      <c r="A84" s="41"/>
      <c r="B84" s="42"/>
      <c r="C84" s="44"/>
      <c r="D84" s="44"/>
      <c r="E84" s="45"/>
      <c r="F84" s="46"/>
      <c r="G84" s="49"/>
      <c r="H84" s="48"/>
      <c r="I84" s="42"/>
      <c r="J84" s="49"/>
      <c r="K84" s="48"/>
      <c r="L84" s="48"/>
      <c r="M84" s="93"/>
      <c r="N84" s="51"/>
      <c r="O84" s="93"/>
      <c r="P84" s="48"/>
      <c r="Q84" s="52"/>
      <c r="R84" s="95"/>
      <c r="S84" s="44"/>
      <c r="T84" s="48"/>
      <c r="U84" s="48"/>
      <c r="V84" s="53"/>
    </row>
    <row r="85" spans="1:22" ht="63.75" customHeight="1" x14ac:dyDescent="0.3">
      <c r="A85" s="29"/>
      <c r="B85" s="30">
        <v>2</v>
      </c>
      <c r="C85" s="44"/>
      <c r="D85" s="44"/>
      <c r="E85" s="32" t="s">
        <v>207</v>
      </c>
      <c r="F85" s="33"/>
      <c r="G85" s="36" t="s">
        <v>315</v>
      </c>
      <c r="H85" s="35" t="s">
        <v>305</v>
      </c>
      <c r="I85" s="30" t="s">
        <v>55</v>
      </c>
      <c r="J85" s="36" t="s">
        <v>316</v>
      </c>
      <c r="K85" s="35" t="s">
        <v>317</v>
      </c>
      <c r="L85" s="35" t="s">
        <v>198</v>
      </c>
      <c r="M85" s="90" t="s">
        <v>318</v>
      </c>
      <c r="N85" s="91" t="s">
        <v>116</v>
      </c>
      <c r="O85" s="90" t="s">
        <v>41</v>
      </c>
      <c r="P85" s="35" t="s">
        <v>41</v>
      </c>
      <c r="Q85" s="39" t="s">
        <v>287</v>
      </c>
      <c r="R85" s="92">
        <v>20000</v>
      </c>
      <c r="S85" s="44"/>
      <c r="T85" s="35" t="s">
        <v>83</v>
      </c>
      <c r="U85" s="35" t="s">
        <v>288</v>
      </c>
      <c r="V85" s="40" t="s">
        <v>289</v>
      </c>
    </row>
    <row r="86" spans="1:22" ht="51.75" customHeight="1" thickBot="1" x14ac:dyDescent="0.35">
      <c r="A86" s="41"/>
      <c r="B86" s="42"/>
      <c r="C86" s="44"/>
      <c r="D86" s="44"/>
      <c r="E86" s="45"/>
      <c r="F86" s="46"/>
      <c r="G86" s="49"/>
      <c r="H86" s="48"/>
      <c r="I86" s="42"/>
      <c r="J86" s="49"/>
      <c r="K86" s="48"/>
      <c r="L86" s="48"/>
      <c r="M86" s="93"/>
      <c r="N86" s="94"/>
      <c r="O86" s="93"/>
      <c r="P86" s="48"/>
      <c r="Q86" s="52"/>
      <c r="R86" s="95"/>
      <c r="S86" s="44"/>
      <c r="T86" s="48"/>
      <c r="U86" s="48"/>
      <c r="V86" s="53"/>
    </row>
    <row r="87" spans="1:22" ht="63.75" customHeight="1" x14ac:dyDescent="0.3">
      <c r="A87" s="29"/>
      <c r="B87" s="30">
        <v>2</v>
      </c>
      <c r="C87" s="44"/>
      <c r="D87" s="44"/>
      <c r="E87" s="32" t="s">
        <v>207</v>
      </c>
      <c r="F87" s="33"/>
      <c r="G87" s="36" t="s">
        <v>319</v>
      </c>
      <c r="H87" s="35" t="s">
        <v>320</v>
      </c>
      <c r="I87" s="30" t="s">
        <v>55</v>
      </c>
      <c r="J87" s="36" t="s">
        <v>321</v>
      </c>
      <c r="K87" s="35" t="s">
        <v>322</v>
      </c>
      <c r="L87" s="35" t="s">
        <v>198</v>
      </c>
      <c r="M87" s="90" t="s">
        <v>308</v>
      </c>
      <c r="N87" s="38" t="s">
        <v>254</v>
      </c>
      <c r="O87" s="90" t="s">
        <v>41</v>
      </c>
      <c r="P87" s="35" t="s">
        <v>41</v>
      </c>
      <c r="Q87" s="39" t="s">
        <v>287</v>
      </c>
      <c r="R87" s="92">
        <v>20000</v>
      </c>
      <c r="S87" s="44"/>
      <c r="T87" s="35" t="s">
        <v>83</v>
      </c>
      <c r="U87" s="35" t="s">
        <v>288</v>
      </c>
      <c r="V87" s="40" t="s">
        <v>289</v>
      </c>
    </row>
    <row r="88" spans="1:22" ht="42" customHeight="1" thickBot="1" x14ac:dyDescent="0.35">
      <c r="A88" s="41"/>
      <c r="B88" s="42"/>
      <c r="C88" s="43"/>
      <c r="D88" s="43"/>
      <c r="E88" s="45"/>
      <c r="F88" s="46"/>
      <c r="G88" s="49"/>
      <c r="H88" s="48"/>
      <c r="I88" s="42"/>
      <c r="J88" s="49"/>
      <c r="K88" s="48"/>
      <c r="L88" s="48"/>
      <c r="M88" s="93"/>
      <c r="N88" s="51"/>
      <c r="O88" s="93"/>
      <c r="P88" s="48"/>
      <c r="Q88" s="52"/>
      <c r="R88" s="95"/>
      <c r="S88" s="43"/>
      <c r="T88" s="48"/>
      <c r="U88" s="48"/>
      <c r="V88" s="53"/>
    </row>
    <row r="89" spans="1:22" ht="15" customHeight="1" x14ac:dyDescent="0.3">
      <c r="A89" s="29"/>
      <c r="B89" s="30">
        <v>2</v>
      </c>
      <c r="C89" s="31" t="s">
        <v>72</v>
      </c>
      <c r="D89" s="31" t="s">
        <v>120</v>
      </c>
      <c r="E89" s="32" t="s">
        <v>323</v>
      </c>
      <c r="F89" s="33"/>
      <c r="G89" s="36" t="s">
        <v>324</v>
      </c>
      <c r="H89" s="35" t="s">
        <v>325</v>
      </c>
      <c r="I89" s="30" t="s">
        <v>96</v>
      </c>
      <c r="J89" s="36" t="s">
        <v>326</v>
      </c>
      <c r="K89" s="87" t="s">
        <v>327</v>
      </c>
      <c r="L89" s="35" t="s">
        <v>41</v>
      </c>
      <c r="M89" s="35" t="s">
        <v>41</v>
      </c>
      <c r="N89" s="139"/>
      <c r="O89" s="35" t="s">
        <v>41</v>
      </c>
      <c r="P89" s="35" t="s">
        <v>41</v>
      </c>
      <c r="Q89" s="39" t="s">
        <v>41</v>
      </c>
      <c r="R89" s="92">
        <v>40000</v>
      </c>
      <c r="S89" s="31" t="s">
        <v>168</v>
      </c>
      <c r="T89" s="35" t="s">
        <v>83</v>
      </c>
      <c r="U89" s="35" t="s">
        <v>128</v>
      </c>
      <c r="V89" s="40" t="s">
        <v>289</v>
      </c>
    </row>
    <row r="90" spans="1:22" ht="81" customHeight="1" thickBot="1" x14ac:dyDescent="0.35">
      <c r="A90" s="41"/>
      <c r="B90" s="42"/>
      <c r="C90" s="43"/>
      <c r="D90" s="44"/>
      <c r="E90" s="45"/>
      <c r="F90" s="46"/>
      <c r="G90" s="49"/>
      <c r="H90" s="48"/>
      <c r="I90" s="42"/>
      <c r="J90" s="49"/>
      <c r="K90" s="88"/>
      <c r="L90" s="48"/>
      <c r="M90" s="48"/>
      <c r="N90" s="140"/>
      <c r="O90" s="48"/>
      <c r="P90" s="48"/>
      <c r="Q90" s="52"/>
      <c r="R90" s="95"/>
      <c r="S90" s="43"/>
      <c r="T90" s="48"/>
      <c r="U90" s="48"/>
      <c r="V90" s="53"/>
    </row>
    <row r="91" spans="1:22" ht="25.5" customHeight="1" x14ac:dyDescent="0.3">
      <c r="A91" s="29"/>
      <c r="B91" s="30">
        <v>4</v>
      </c>
      <c r="C91" s="31" t="s">
        <v>72</v>
      </c>
      <c r="D91" s="44"/>
      <c r="E91" s="32" t="s">
        <v>73</v>
      </c>
      <c r="F91" s="33"/>
      <c r="G91" s="36" t="s">
        <v>328</v>
      </c>
      <c r="H91" s="35" t="s">
        <v>329</v>
      </c>
      <c r="I91" s="30" t="s">
        <v>165</v>
      </c>
      <c r="J91" s="36" t="s">
        <v>330</v>
      </c>
      <c r="K91" s="35" t="s">
        <v>331</v>
      </c>
      <c r="L91" s="37" t="s">
        <v>329</v>
      </c>
      <c r="M91" s="35" t="s">
        <v>332</v>
      </c>
      <c r="N91" s="38" t="s">
        <v>254</v>
      </c>
      <c r="O91" s="90" t="s">
        <v>41</v>
      </c>
      <c r="P91" s="35" t="s">
        <v>41</v>
      </c>
      <c r="Q91" s="39" t="s">
        <v>333</v>
      </c>
      <c r="R91" s="92">
        <v>450000</v>
      </c>
      <c r="S91" s="35" t="s">
        <v>201</v>
      </c>
      <c r="T91" s="35" t="s">
        <v>83</v>
      </c>
      <c r="U91" s="35" t="s">
        <v>334</v>
      </c>
      <c r="V91" s="40" t="s">
        <v>289</v>
      </c>
    </row>
    <row r="92" spans="1:22" ht="65.25" customHeight="1" thickBot="1" x14ac:dyDescent="0.35">
      <c r="A92" s="41"/>
      <c r="B92" s="42"/>
      <c r="C92" s="43"/>
      <c r="D92" s="43"/>
      <c r="E92" s="45"/>
      <c r="F92" s="46"/>
      <c r="G92" s="49"/>
      <c r="H92" s="48"/>
      <c r="I92" s="42"/>
      <c r="J92" s="49"/>
      <c r="K92" s="48"/>
      <c r="L92" s="50"/>
      <c r="M92" s="48"/>
      <c r="N92" s="51"/>
      <c r="O92" s="93"/>
      <c r="P92" s="48"/>
      <c r="Q92" s="52"/>
      <c r="R92" s="95"/>
      <c r="S92" s="48"/>
      <c r="T92" s="48"/>
      <c r="U92" s="48"/>
      <c r="V92" s="53"/>
    </row>
  </sheetData>
  <mergeCells count="672">
    <mergeCell ref="Q91:Q92"/>
    <mergeCell ref="R91:R92"/>
    <mergeCell ref="S91:S92"/>
    <mergeCell ref="T91:T92"/>
    <mergeCell ref="U91:U92"/>
    <mergeCell ref="V91:V92"/>
    <mergeCell ref="K91:K92"/>
    <mergeCell ref="L91:L92"/>
    <mergeCell ref="M91:M92"/>
    <mergeCell ref="N91:N92"/>
    <mergeCell ref="O91:O92"/>
    <mergeCell ref="P91:P92"/>
    <mergeCell ref="U89:U90"/>
    <mergeCell ref="V89:V90"/>
    <mergeCell ref="A91:A92"/>
    <mergeCell ref="B91:B92"/>
    <mergeCell ref="C91:C92"/>
    <mergeCell ref="E91:F92"/>
    <mergeCell ref="G91:G92"/>
    <mergeCell ref="H91:H92"/>
    <mergeCell ref="I91:I92"/>
    <mergeCell ref="J91:J92"/>
    <mergeCell ref="O89:O90"/>
    <mergeCell ref="P89:P90"/>
    <mergeCell ref="Q89:Q90"/>
    <mergeCell ref="R89:R90"/>
    <mergeCell ref="S89:S90"/>
    <mergeCell ref="T89:T90"/>
    <mergeCell ref="I89:I90"/>
    <mergeCell ref="J89:J90"/>
    <mergeCell ref="K89:K90"/>
    <mergeCell ref="L89:L90"/>
    <mergeCell ref="M89:M90"/>
    <mergeCell ref="N89:N90"/>
    <mergeCell ref="T87:T88"/>
    <mergeCell ref="U87:U88"/>
    <mergeCell ref="V87:V88"/>
    <mergeCell ref="A89:A90"/>
    <mergeCell ref="B89:B90"/>
    <mergeCell ref="C89:C90"/>
    <mergeCell ref="D89:D92"/>
    <mergeCell ref="E89:F90"/>
    <mergeCell ref="G89:G90"/>
    <mergeCell ref="H89:H90"/>
    <mergeCell ref="M87:M88"/>
    <mergeCell ref="N87:N88"/>
    <mergeCell ref="O87:O88"/>
    <mergeCell ref="P87:P88"/>
    <mergeCell ref="Q87:Q88"/>
    <mergeCell ref="R87:R88"/>
    <mergeCell ref="V85:V86"/>
    <mergeCell ref="A87:A88"/>
    <mergeCell ref="B87:B88"/>
    <mergeCell ref="E87:F88"/>
    <mergeCell ref="G87:G88"/>
    <mergeCell ref="H87:H88"/>
    <mergeCell ref="I87:I88"/>
    <mergeCell ref="J87:J88"/>
    <mergeCell ref="K87:K88"/>
    <mergeCell ref="L87:L88"/>
    <mergeCell ref="M85:M86"/>
    <mergeCell ref="N85:N86"/>
    <mergeCell ref="O85:O86"/>
    <mergeCell ref="P85:P86"/>
    <mergeCell ref="Q85:Q86"/>
    <mergeCell ref="R85:R86"/>
    <mergeCell ref="V83:V84"/>
    <mergeCell ref="A85:A86"/>
    <mergeCell ref="B85:B86"/>
    <mergeCell ref="E85:F86"/>
    <mergeCell ref="G85:G86"/>
    <mergeCell ref="H85:H86"/>
    <mergeCell ref="I85:I86"/>
    <mergeCell ref="J85:J86"/>
    <mergeCell ref="K85:K86"/>
    <mergeCell ref="L85:L86"/>
    <mergeCell ref="M83:M84"/>
    <mergeCell ref="N83:N84"/>
    <mergeCell ref="O83:O84"/>
    <mergeCell ref="P83:P84"/>
    <mergeCell ref="Q83:Q84"/>
    <mergeCell ref="R83:R84"/>
    <mergeCell ref="V81:V82"/>
    <mergeCell ref="A83:A84"/>
    <mergeCell ref="B83:B84"/>
    <mergeCell ref="E83:F84"/>
    <mergeCell ref="G83:G84"/>
    <mergeCell ref="H83:H84"/>
    <mergeCell ref="I83:I84"/>
    <mergeCell ref="J83:J84"/>
    <mergeCell ref="K83:K84"/>
    <mergeCell ref="L83:L84"/>
    <mergeCell ref="P81:P82"/>
    <mergeCell ref="Q81:Q82"/>
    <mergeCell ref="R81:R82"/>
    <mergeCell ref="S81:S88"/>
    <mergeCell ref="T81:T82"/>
    <mergeCell ref="U81:U82"/>
    <mergeCell ref="T83:T84"/>
    <mergeCell ref="U83:U84"/>
    <mergeCell ref="T85:T86"/>
    <mergeCell ref="U85:U86"/>
    <mergeCell ref="J81:J82"/>
    <mergeCell ref="K81:K82"/>
    <mergeCell ref="L81:L82"/>
    <mergeCell ref="M81:M82"/>
    <mergeCell ref="N81:N82"/>
    <mergeCell ref="O81:O82"/>
    <mergeCell ref="T79:T80"/>
    <mergeCell ref="U79:U80"/>
    <mergeCell ref="V79:V80"/>
    <mergeCell ref="A81:A82"/>
    <mergeCell ref="B81:B82"/>
    <mergeCell ref="D81:D88"/>
    <mergeCell ref="E81:F82"/>
    <mergeCell ref="G81:G82"/>
    <mergeCell ref="H81:H82"/>
    <mergeCell ref="I81:I82"/>
    <mergeCell ref="L79:L80"/>
    <mergeCell ref="M79:M80"/>
    <mergeCell ref="N79:N80"/>
    <mergeCell ref="O79:O80"/>
    <mergeCell ref="P79:P80"/>
    <mergeCell ref="Q79:Q80"/>
    <mergeCell ref="U77:U78"/>
    <mergeCell ref="V77:V78"/>
    <mergeCell ref="A79:A80"/>
    <mergeCell ref="B79:B80"/>
    <mergeCell ref="E79:F80"/>
    <mergeCell ref="G79:G80"/>
    <mergeCell ref="H79:H80"/>
    <mergeCell ref="I79:I80"/>
    <mergeCell ref="J79:J80"/>
    <mergeCell ref="K79:K80"/>
    <mergeCell ref="K77:K78"/>
    <mergeCell ref="L77:L78"/>
    <mergeCell ref="M77:M78"/>
    <mergeCell ref="N77:N78"/>
    <mergeCell ref="O77:O78"/>
    <mergeCell ref="P77:P78"/>
    <mergeCell ref="U75:U76"/>
    <mergeCell ref="V75:V76"/>
    <mergeCell ref="A77:A78"/>
    <mergeCell ref="B77:B78"/>
    <mergeCell ref="C77:C88"/>
    <mergeCell ref="E77:F78"/>
    <mergeCell ref="G77:G78"/>
    <mergeCell ref="H77:H78"/>
    <mergeCell ref="I77:I78"/>
    <mergeCell ref="J77:J78"/>
    <mergeCell ref="O75:O76"/>
    <mergeCell ref="P75:P76"/>
    <mergeCell ref="Q75:Q76"/>
    <mergeCell ref="R75:R76"/>
    <mergeCell ref="S75:S80"/>
    <mergeCell ref="T75:T76"/>
    <mergeCell ref="Q77:Q78"/>
    <mergeCell ref="R77:R78"/>
    <mergeCell ref="T77:T78"/>
    <mergeCell ref="R79:R80"/>
    <mergeCell ref="I75:I76"/>
    <mergeCell ref="J75:J76"/>
    <mergeCell ref="K75:K76"/>
    <mergeCell ref="L75:L76"/>
    <mergeCell ref="M75:M76"/>
    <mergeCell ref="N75:N76"/>
    <mergeCell ref="U72:U73"/>
    <mergeCell ref="V72:V73"/>
    <mergeCell ref="A74:V74"/>
    <mergeCell ref="A75:A76"/>
    <mergeCell ref="B75:B76"/>
    <mergeCell ref="C75:C76"/>
    <mergeCell ref="D75:D80"/>
    <mergeCell ref="E75:F76"/>
    <mergeCell ref="G75:G76"/>
    <mergeCell ref="H75:H76"/>
    <mergeCell ref="O72:O73"/>
    <mergeCell ref="P72:P73"/>
    <mergeCell ref="Q72:Q73"/>
    <mergeCell ref="R72:R73"/>
    <mergeCell ref="S72:S73"/>
    <mergeCell ref="T72:T73"/>
    <mergeCell ref="I72:I73"/>
    <mergeCell ref="J72:J73"/>
    <mergeCell ref="K72:K73"/>
    <mergeCell ref="L72:L73"/>
    <mergeCell ref="M72:M73"/>
    <mergeCell ref="N72:N73"/>
    <mergeCell ref="S70:S71"/>
    <mergeCell ref="T70:T71"/>
    <mergeCell ref="U70:U71"/>
    <mergeCell ref="V70:V71"/>
    <mergeCell ref="A72:A73"/>
    <mergeCell ref="B72:B73"/>
    <mergeCell ref="D72:D73"/>
    <mergeCell ref="E72:F73"/>
    <mergeCell ref="G72:G73"/>
    <mergeCell ref="H72:H73"/>
    <mergeCell ref="M70:M71"/>
    <mergeCell ref="N70:N71"/>
    <mergeCell ref="O70:O71"/>
    <mergeCell ref="P70:P71"/>
    <mergeCell ref="Q70:Q71"/>
    <mergeCell ref="R70:R71"/>
    <mergeCell ref="V68:V69"/>
    <mergeCell ref="A70:A71"/>
    <mergeCell ref="B70:B71"/>
    <mergeCell ref="E70:F71"/>
    <mergeCell ref="G70:G71"/>
    <mergeCell ref="H70:H71"/>
    <mergeCell ref="I70:I71"/>
    <mergeCell ref="J70:J71"/>
    <mergeCell ref="K70:K71"/>
    <mergeCell ref="L70:L71"/>
    <mergeCell ref="P68:P69"/>
    <mergeCell ref="Q68:Q69"/>
    <mergeCell ref="R68:R69"/>
    <mergeCell ref="S68:S69"/>
    <mergeCell ref="T68:T69"/>
    <mergeCell ref="U68:U69"/>
    <mergeCell ref="J68:J69"/>
    <mergeCell ref="K68:K69"/>
    <mergeCell ref="L68:L69"/>
    <mergeCell ref="M68:M69"/>
    <mergeCell ref="N68:N69"/>
    <mergeCell ref="O68:O69"/>
    <mergeCell ref="V65:V66"/>
    <mergeCell ref="A67:V67"/>
    <mergeCell ref="A68:A69"/>
    <mergeCell ref="B68:B69"/>
    <mergeCell ref="C68:C73"/>
    <mergeCell ref="D68:D71"/>
    <mergeCell ref="E68:F69"/>
    <mergeCell ref="G68:G69"/>
    <mergeCell ref="H68:H69"/>
    <mergeCell ref="I68:I69"/>
    <mergeCell ref="P65:P66"/>
    <mergeCell ref="Q65:Q66"/>
    <mergeCell ref="R65:R66"/>
    <mergeCell ref="S65:S66"/>
    <mergeCell ref="T65:T66"/>
    <mergeCell ref="U65:U66"/>
    <mergeCell ref="J65:J66"/>
    <mergeCell ref="K65:K66"/>
    <mergeCell ref="L65:L66"/>
    <mergeCell ref="M65:M66"/>
    <mergeCell ref="N65:N66"/>
    <mergeCell ref="O65:O66"/>
    <mergeCell ref="T63:T64"/>
    <mergeCell ref="U63:U64"/>
    <mergeCell ref="V63:V64"/>
    <mergeCell ref="A65:A66"/>
    <mergeCell ref="B65:B66"/>
    <mergeCell ref="D65:D66"/>
    <mergeCell ref="E65:F66"/>
    <mergeCell ref="G65:G66"/>
    <mergeCell ref="H65:H66"/>
    <mergeCell ref="I65:I66"/>
    <mergeCell ref="N63:N64"/>
    <mergeCell ref="O63:O64"/>
    <mergeCell ref="P63:P64"/>
    <mergeCell ref="Q63:Q64"/>
    <mergeCell ref="R63:R64"/>
    <mergeCell ref="S63:S64"/>
    <mergeCell ref="H63:H64"/>
    <mergeCell ref="I63:I64"/>
    <mergeCell ref="J63:J64"/>
    <mergeCell ref="K63:K64"/>
    <mergeCell ref="L63:L64"/>
    <mergeCell ref="M63:M64"/>
    <mergeCell ref="U59:U60"/>
    <mergeCell ref="V59:V60"/>
    <mergeCell ref="A61:V61"/>
    <mergeCell ref="A62:V62"/>
    <mergeCell ref="A63:A64"/>
    <mergeCell ref="B63:B64"/>
    <mergeCell ref="C63:C66"/>
    <mergeCell ref="D63:D64"/>
    <mergeCell ref="E63:F64"/>
    <mergeCell ref="G63:G64"/>
    <mergeCell ref="O59:O60"/>
    <mergeCell ref="P59:P60"/>
    <mergeCell ref="Q59:Q60"/>
    <mergeCell ref="R59:R60"/>
    <mergeCell ref="S59:S60"/>
    <mergeCell ref="T59:T60"/>
    <mergeCell ref="I59:I60"/>
    <mergeCell ref="J59:J60"/>
    <mergeCell ref="K59:K60"/>
    <mergeCell ref="L59:L60"/>
    <mergeCell ref="M59:M60"/>
    <mergeCell ref="N59:N60"/>
    <mergeCell ref="U56:U57"/>
    <mergeCell ref="V56:V57"/>
    <mergeCell ref="B58:U58"/>
    <mergeCell ref="A59:A60"/>
    <mergeCell ref="B59:B60"/>
    <mergeCell ref="C59:C60"/>
    <mergeCell ref="D59:D60"/>
    <mergeCell ref="E59:F60"/>
    <mergeCell ref="G59:G60"/>
    <mergeCell ref="H59:H60"/>
    <mergeCell ref="O56:O57"/>
    <mergeCell ref="P56:P57"/>
    <mergeCell ref="Q56:Q57"/>
    <mergeCell ref="R56:R57"/>
    <mergeCell ref="S56:S57"/>
    <mergeCell ref="T56:T57"/>
    <mergeCell ref="I56:I57"/>
    <mergeCell ref="J56:J57"/>
    <mergeCell ref="K56:K57"/>
    <mergeCell ref="L56:L57"/>
    <mergeCell ref="M56:M57"/>
    <mergeCell ref="N56:N57"/>
    <mergeCell ref="A56:A57"/>
    <mergeCell ref="B56:B57"/>
    <mergeCell ref="C56:C57"/>
    <mergeCell ref="E56:F57"/>
    <mergeCell ref="G56:G57"/>
    <mergeCell ref="H56:H57"/>
    <mergeCell ref="Q54:Q55"/>
    <mergeCell ref="R54:R55"/>
    <mergeCell ref="S54:S55"/>
    <mergeCell ref="T54:T55"/>
    <mergeCell ref="U54:U55"/>
    <mergeCell ref="V54:V55"/>
    <mergeCell ref="K54:K55"/>
    <mergeCell ref="L54:L55"/>
    <mergeCell ref="M54:M55"/>
    <mergeCell ref="N54:N55"/>
    <mergeCell ref="O54:O55"/>
    <mergeCell ref="P54:P55"/>
    <mergeCell ref="B53:U53"/>
    <mergeCell ref="A54:A55"/>
    <mergeCell ref="B54:B55"/>
    <mergeCell ref="C54:C55"/>
    <mergeCell ref="D54:D57"/>
    <mergeCell ref="E54:F55"/>
    <mergeCell ref="G54:G55"/>
    <mergeCell ref="H54:H55"/>
    <mergeCell ref="I54:I55"/>
    <mergeCell ref="J54:J55"/>
    <mergeCell ref="T48:T49"/>
    <mergeCell ref="U48:U49"/>
    <mergeCell ref="V48:V49"/>
    <mergeCell ref="B50:U50"/>
    <mergeCell ref="E51:F51"/>
    <mergeCell ref="A52:V52"/>
    <mergeCell ref="N48:N49"/>
    <mergeCell ref="O48:O49"/>
    <mergeCell ref="P48:P49"/>
    <mergeCell ref="Q48:Q49"/>
    <mergeCell ref="R48:R49"/>
    <mergeCell ref="S48:S49"/>
    <mergeCell ref="H48:H49"/>
    <mergeCell ref="I48:I49"/>
    <mergeCell ref="J48:J49"/>
    <mergeCell ref="K48:K49"/>
    <mergeCell ref="L48:L49"/>
    <mergeCell ref="M48:M49"/>
    <mergeCell ref="Q46:Q47"/>
    <mergeCell ref="R46:R47"/>
    <mergeCell ref="S46:S47"/>
    <mergeCell ref="T46:T47"/>
    <mergeCell ref="U46:U47"/>
    <mergeCell ref="V46:V47"/>
    <mergeCell ref="K46:K47"/>
    <mergeCell ref="L46:L47"/>
    <mergeCell ref="M46:M47"/>
    <mergeCell ref="N46:N47"/>
    <mergeCell ref="O46:O47"/>
    <mergeCell ref="P46:P47"/>
    <mergeCell ref="T44:T45"/>
    <mergeCell ref="U44:U45"/>
    <mergeCell ref="V44:V45"/>
    <mergeCell ref="A46:A47"/>
    <mergeCell ref="B46:B47"/>
    <mergeCell ref="C46:C47"/>
    <mergeCell ref="G46:G47"/>
    <mergeCell ref="H46:H47"/>
    <mergeCell ref="I46:I47"/>
    <mergeCell ref="J46:J47"/>
    <mergeCell ref="N44:N45"/>
    <mergeCell ref="O44:O45"/>
    <mergeCell ref="P44:P45"/>
    <mergeCell ref="Q44:Q45"/>
    <mergeCell ref="R44:R45"/>
    <mergeCell ref="S44:S45"/>
    <mergeCell ref="H44:H45"/>
    <mergeCell ref="I44:I45"/>
    <mergeCell ref="J44:J45"/>
    <mergeCell ref="K44:K45"/>
    <mergeCell ref="L44:L45"/>
    <mergeCell ref="M44:M45"/>
    <mergeCell ref="A44:A45"/>
    <mergeCell ref="B44:B45"/>
    <mergeCell ref="C44:C45"/>
    <mergeCell ref="D44:D49"/>
    <mergeCell ref="E44:F49"/>
    <mergeCell ref="G44:G45"/>
    <mergeCell ref="A48:A49"/>
    <mergeCell ref="B48:B49"/>
    <mergeCell ref="C48:C49"/>
    <mergeCell ref="G48:G49"/>
    <mergeCell ref="R41:R42"/>
    <mergeCell ref="S41:S42"/>
    <mergeCell ref="T41:T42"/>
    <mergeCell ref="U41:U42"/>
    <mergeCell ref="V41:V42"/>
    <mergeCell ref="B43:U43"/>
    <mergeCell ref="L41:L42"/>
    <mergeCell ref="M41:M42"/>
    <mergeCell ref="N41:N42"/>
    <mergeCell ref="O41:O42"/>
    <mergeCell ref="P41:P42"/>
    <mergeCell ref="Q41:Q42"/>
    <mergeCell ref="V39:V40"/>
    <mergeCell ref="A41:A42"/>
    <mergeCell ref="B41:B42"/>
    <mergeCell ref="C41:C42"/>
    <mergeCell ref="E41:F42"/>
    <mergeCell ref="G41:G42"/>
    <mergeCell ref="H41:H42"/>
    <mergeCell ref="I41:I42"/>
    <mergeCell ref="J41:J42"/>
    <mergeCell ref="K41:K42"/>
    <mergeCell ref="P39:P40"/>
    <mergeCell ref="Q39:Q40"/>
    <mergeCell ref="R39:R40"/>
    <mergeCell ref="S39:S40"/>
    <mergeCell ref="T39:T40"/>
    <mergeCell ref="U39:U40"/>
    <mergeCell ref="J39:J40"/>
    <mergeCell ref="K39:K40"/>
    <mergeCell ref="L39:L40"/>
    <mergeCell ref="M39:M40"/>
    <mergeCell ref="N39:N40"/>
    <mergeCell ref="O39:O40"/>
    <mergeCell ref="T37:T38"/>
    <mergeCell ref="U37:U38"/>
    <mergeCell ref="V37:V38"/>
    <mergeCell ref="B39:B40"/>
    <mergeCell ref="C39:C40"/>
    <mergeCell ref="D39:D42"/>
    <mergeCell ref="E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R35:R36"/>
    <mergeCell ref="S35:S36"/>
    <mergeCell ref="T35:T36"/>
    <mergeCell ref="U35:U36"/>
    <mergeCell ref="V35:V36"/>
    <mergeCell ref="B37:B38"/>
    <mergeCell ref="C37:C38"/>
    <mergeCell ref="D37:D38"/>
    <mergeCell ref="E37:F38"/>
    <mergeCell ref="G37:G38"/>
    <mergeCell ref="L35:L36"/>
    <mergeCell ref="M35:M36"/>
    <mergeCell ref="N35:N36"/>
    <mergeCell ref="O35:O36"/>
    <mergeCell ref="P35:P36"/>
    <mergeCell ref="Q35:Q36"/>
    <mergeCell ref="U33:U34"/>
    <mergeCell ref="V33:V34"/>
    <mergeCell ref="A35:A40"/>
    <mergeCell ref="B35:B36"/>
    <mergeCell ref="C35:C36"/>
    <mergeCell ref="G35:G36"/>
    <mergeCell ref="H35:H36"/>
    <mergeCell ref="I35:I36"/>
    <mergeCell ref="J35:J36"/>
    <mergeCell ref="K35:K36"/>
    <mergeCell ref="O33:O34"/>
    <mergeCell ref="P33:P34"/>
    <mergeCell ref="Q33:Q34"/>
    <mergeCell ref="R33:R34"/>
    <mergeCell ref="S33:S34"/>
    <mergeCell ref="T33:T34"/>
    <mergeCell ref="I33:I34"/>
    <mergeCell ref="J33:J34"/>
    <mergeCell ref="K33:K34"/>
    <mergeCell ref="L33:L34"/>
    <mergeCell ref="M33:M34"/>
    <mergeCell ref="N33:N34"/>
    <mergeCell ref="U30:U31"/>
    <mergeCell ref="V30:V31"/>
    <mergeCell ref="B32:U32"/>
    <mergeCell ref="A33:A34"/>
    <mergeCell ref="B33:B34"/>
    <mergeCell ref="C33:C34"/>
    <mergeCell ref="D33:D36"/>
    <mergeCell ref="E33:F36"/>
    <mergeCell ref="G33:G34"/>
    <mergeCell ref="H33:H34"/>
    <mergeCell ref="O30:O31"/>
    <mergeCell ref="P30:P31"/>
    <mergeCell ref="Q30:Q31"/>
    <mergeCell ref="R30:R31"/>
    <mergeCell ref="S30:S31"/>
    <mergeCell ref="T30:T31"/>
    <mergeCell ref="I30:I31"/>
    <mergeCell ref="J30:J31"/>
    <mergeCell ref="K30:K31"/>
    <mergeCell ref="L30:L31"/>
    <mergeCell ref="M30:M31"/>
    <mergeCell ref="N30:N31"/>
    <mergeCell ref="U27:U28"/>
    <mergeCell ref="V27:V28"/>
    <mergeCell ref="B29:U29"/>
    <mergeCell ref="A30:A31"/>
    <mergeCell ref="B30:B31"/>
    <mergeCell ref="C30:C31"/>
    <mergeCell ref="D30:D31"/>
    <mergeCell ref="E30:F31"/>
    <mergeCell ref="G30:G31"/>
    <mergeCell ref="H30:H31"/>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A27:A28"/>
    <mergeCell ref="B27:B28"/>
    <mergeCell ref="C27:C28"/>
    <mergeCell ref="D27:D28"/>
    <mergeCell ref="E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R23:R24"/>
    <mergeCell ref="S23:S24"/>
    <mergeCell ref="T23:T24"/>
    <mergeCell ref="U23:U24"/>
    <mergeCell ref="V23:V24"/>
    <mergeCell ref="A25:A26"/>
    <mergeCell ref="B25:B26"/>
    <mergeCell ref="C25:C26"/>
    <mergeCell ref="E25:F26"/>
    <mergeCell ref="G25:G26"/>
    <mergeCell ref="K23:K24"/>
    <mergeCell ref="L23:L24"/>
    <mergeCell ref="M23:M24"/>
    <mergeCell ref="N23:N24"/>
    <mergeCell ref="O23:O24"/>
    <mergeCell ref="P23:P24"/>
    <mergeCell ref="C23:C24"/>
    <mergeCell ref="E23:F24"/>
    <mergeCell ref="G23:G24"/>
    <mergeCell ref="H23:H24"/>
    <mergeCell ref="I23:I24"/>
    <mergeCell ref="J23:J24"/>
    <mergeCell ref="E17:F17"/>
    <mergeCell ref="A18:V18"/>
    <mergeCell ref="B19:U19"/>
    <mergeCell ref="E20:F20"/>
    <mergeCell ref="S20:S21"/>
    <mergeCell ref="D21:D26"/>
    <mergeCell ref="E21:F21"/>
    <mergeCell ref="E22:F22"/>
    <mergeCell ref="A23:A24"/>
    <mergeCell ref="B23:B24"/>
    <mergeCell ref="O14:O16"/>
    <mergeCell ref="P14:P16"/>
    <mergeCell ref="Q14:Q16"/>
    <mergeCell ref="R14:R16"/>
    <mergeCell ref="T14:T16"/>
    <mergeCell ref="U14:U16"/>
    <mergeCell ref="I14:I16"/>
    <mergeCell ref="J14:J16"/>
    <mergeCell ref="K14:K16"/>
    <mergeCell ref="L14:L16"/>
    <mergeCell ref="M14:M16"/>
    <mergeCell ref="N14:N16"/>
    <mergeCell ref="A14:A16"/>
    <mergeCell ref="B14:B16"/>
    <mergeCell ref="C14:C16"/>
    <mergeCell ref="E14:F16"/>
    <mergeCell ref="G14:G16"/>
    <mergeCell ref="H14:H16"/>
    <mergeCell ref="O7:O13"/>
    <mergeCell ref="P7:P13"/>
    <mergeCell ref="Q7:Q13"/>
    <mergeCell ref="R7:R13"/>
    <mergeCell ref="T7:T13"/>
    <mergeCell ref="U7:U13"/>
    <mergeCell ref="I7:I13"/>
    <mergeCell ref="J7:J13"/>
    <mergeCell ref="K7:K13"/>
    <mergeCell ref="L7:L13"/>
    <mergeCell ref="M7:M13"/>
    <mergeCell ref="N7:N13"/>
    <mergeCell ref="A7:A13"/>
    <mergeCell ref="B7:B13"/>
    <mergeCell ref="C7:C13"/>
    <mergeCell ref="E7:F13"/>
    <mergeCell ref="G7:G13"/>
    <mergeCell ref="H7:H13"/>
    <mergeCell ref="Q5:Q6"/>
    <mergeCell ref="R5:R6"/>
    <mergeCell ref="S5:S16"/>
    <mergeCell ref="T5:T6"/>
    <mergeCell ref="U5:U6"/>
    <mergeCell ref="V5:V6"/>
    <mergeCell ref="V7:V13"/>
    <mergeCell ref="V14:V16"/>
    <mergeCell ref="K5:K6"/>
    <mergeCell ref="L5:L6"/>
    <mergeCell ref="M5:M6"/>
    <mergeCell ref="N5:N6"/>
    <mergeCell ref="O5:O6"/>
    <mergeCell ref="P5:P6"/>
    <mergeCell ref="P3:P4"/>
    <mergeCell ref="A5:A6"/>
    <mergeCell ref="B5:B6"/>
    <mergeCell ref="C5:C6"/>
    <mergeCell ref="D5:D16"/>
    <mergeCell ref="E5:F6"/>
    <mergeCell ref="G5:G6"/>
    <mergeCell ref="H5:H6"/>
    <mergeCell ref="I5:I6"/>
    <mergeCell ref="J5:J6"/>
    <mergeCell ref="L1:P1"/>
    <mergeCell ref="Q1:Q4"/>
    <mergeCell ref="R1:R4"/>
    <mergeCell ref="S1:S4"/>
    <mergeCell ref="U1:U4"/>
    <mergeCell ref="V1:V4"/>
    <mergeCell ref="L2:P2"/>
    <mergeCell ref="M3:M4"/>
    <mergeCell ref="N3:N4"/>
    <mergeCell ref="O3:O4"/>
    <mergeCell ref="A1:A4"/>
    <mergeCell ref="B1:B4"/>
    <mergeCell ref="C1:C4"/>
    <mergeCell ref="D1:D4"/>
    <mergeCell ref="E1:F4"/>
    <mergeCell ref="I1: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F7D7A-81CE-4007-B38A-097E7EA92BD3}">
  <dimension ref="A1:Z57"/>
  <sheetViews>
    <sheetView tabSelected="1" workbookViewId="0">
      <selection activeCell="Q9" sqref="Q9"/>
    </sheetView>
  </sheetViews>
  <sheetFormatPr defaultRowHeight="14.4" x14ac:dyDescent="0.3"/>
  <cols>
    <col min="1" max="9" width="8.88671875" style="576"/>
    <col min="10" max="14" width="0" style="576" hidden="1" customWidth="1"/>
    <col min="15" max="20" width="8.88671875" style="576"/>
    <col min="21" max="25" width="0" style="576" hidden="1" customWidth="1"/>
    <col min="26" max="16384" width="8.88671875" style="576"/>
  </cols>
  <sheetData>
    <row r="1" spans="1:26" x14ac:dyDescent="0.3">
      <c r="A1" s="820" t="s">
        <v>1386</v>
      </c>
      <c r="B1" s="821"/>
      <c r="C1" s="821"/>
      <c r="D1" s="821"/>
      <c r="E1" s="821"/>
      <c r="F1" s="821"/>
      <c r="G1" s="821"/>
      <c r="H1" s="821"/>
      <c r="I1" s="821"/>
      <c r="J1" s="821"/>
      <c r="K1" s="821"/>
      <c r="L1" s="821"/>
      <c r="M1" s="821"/>
      <c r="N1" s="821"/>
      <c r="O1" s="821"/>
      <c r="P1" s="821"/>
      <c r="Q1" s="821"/>
      <c r="R1" s="821"/>
      <c r="S1" s="821"/>
      <c r="T1" s="821"/>
      <c r="U1" s="821"/>
      <c r="V1" s="821"/>
      <c r="W1" s="821"/>
      <c r="X1" s="821"/>
      <c r="Y1" s="821"/>
    </row>
    <row r="2" spans="1:26" ht="15.6" x14ac:dyDescent="0.3">
      <c r="A2" s="822"/>
    </row>
    <row r="3" spans="1:26" s="803" customFormat="1" x14ac:dyDescent="0.3">
      <c r="A3" s="803" t="s">
        <v>1387</v>
      </c>
    </row>
    <row r="4" spans="1:26" x14ac:dyDescent="0.3">
      <c r="A4" s="823" t="s">
        <v>1388</v>
      </c>
      <c r="B4" s="824"/>
      <c r="C4" s="824"/>
      <c r="D4" s="824"/>
      <c r="E4" s="824"/>
      <c r="F4" s="824"/>
      <c r="G4" s="824"/>
      <c r="H4" s="824"/>
      <c r="I4" s="824"/>
      <c r="J4" s="824"/>
      <c r="K4" s="824"/>
      <c r="L4" s="824"/>
      <c r="M4" s="824"/>
      <c r="N4" s="824"/>
      <c r="O4" s="824"/>
      <c r="P4" s="824"/>
      <c r="Q4" s="824"/>
      <c r="R4" s="824"/>
      <c r="S4" s="824"/>
      <c r="T4" s="824"/>
      <c r="U4" s="824"/>
      <c r="V4" s="824"/>
      <c r="W4" s="824"/>
      <c r="X4" s="824"/>
      <c r="Y4" s="825"/>
    </row>
    <row r="5" spans="1:26" x14ac:dyDescent="0.3">
      <c r="A5" s="826" t="s">
        <v>560</v>
      </c>
      <c r="B5" s="827"/>
      <c r="C5" s="827"/>
      <c r="D5" s="827"/>
      <c r="E5" s="827"/>
      <c r="F5" s="827"/>
      <c r="G5" s="827"/>
      <c r="H5" s="827"/>
      <c r="I5" s="827"/>
      <c r="J5" s="827"/>
      <c r="K5" s="827"/>
      <c r="L5" s="827"/>
      <c r="M5" s="827"/>
      <c r="N5" s="827"/>
      <c r="O5" s="827"/>
      <c r="P5" s="827"/>
      <c r="Q5" s="827"/>
      <c r="R5" s="827"/>
      <c r="S5" s="827"/>
      <c r="T5" s="827"/>
      <c r="U5" s="827"/>
      <c r="V5" s="827"/>
      <c r="W5" s="827"/>
      <c r="X5" s="827"/>
      <c r="Y5" s="828"/>
    </row>
    <row r="6" spans="1:26" x14ac:dyDescent="0.3">
      <c r="A6" s="849" t="s">
        <v>806</v>
      </c>
      <c r="B6" s="850"/>
      <c r="C6" s="850"/>
      <c r="D6" s="850"/>
      <c r="E6" s="850"/>
      <c r="F6" s="851" t="s">
        <v>678</v>
      </c>
      <c r="G6" s="850"/>
      <c r="H6" s="851" t="s">
        <v>23</v>
      </c>
      <c r="I6" s="850"/>
      <c r="J6" s="851" t="s">
        <v>681</v>
      </c>
      <c r="K6" s="850"/>
      <c r="L6" s="851" t="s">
        <v>682</v>
      </c>
      <c r="M6" s="850"/>
      <c r="N6" s="851"/>
      <c r="O6" s="850"/>
      <c r="P6" s="850"/>
      <c r="Q6" s="852"/>
      <c r="R6" s="853" t="s">
        <v>806</v>
      </c>
      <c r="S6" s="853"/>
      <c r="T6" s="854"/>
      <c r="U6" s="835" t="s">
        <v>17</v>
      </c>
      <c r="V6" s="830"/>
      <c r="W6" s="830"/>
      <c r="X6" s="830"/>
      <c r="Y6" s="830"/>
    </row>
    <row r="7" spans="1:26" ht="34.799999999999997" customHeight="1" x14ac:dyDescent="0.3">
      <c r="A7" s="855" t="s">
        <v>672</v>
      </c>
      <c r="B7" s="855" t="s">
        <v>674</v>
      </c>
      <c r="C7" s="855" t="s">
        <v>16</v>
      </c>
      <c r="D7" s="855" t="s">
        <v>675</v>
      </c>
      <c r="E7" s="855" t="s">
        <v>676</v>
      </c>
      <c r="F7" s="856" t="s">
        <v>1389</v>
      </c>
      <c r="G7" s="856" t="s">
        <v>342</v>
      </c>
      <c r="H7" s="856" t="s">
        <v>1389</v>
      </c>
      <c r="I7" s="856" t="s">
        <v>342</v>
      </c>
      <c r="J7" s="856" t="s">
        <v>1389</v>
      </c>
      <c r="K7" s="856" t="s">
        <v>342</v>
      </c>
      <c r="L7" s="856" t="s">
        <v>1389</v>
      </c>
      <c r="M7" s="856" t="s">
        <v>342</v>
      </c>
      <c r="N7" s="856" t="s">
        <v>1390</v>
      </c>
      <c r="O7" s="853" t="s">
        <v>1391</v>
      </c>
      <c r="P7" s="856" t="s">
        <v>1392</v>
      </c>
      <c r="Q7" s="856" t="s">
        <v>1393</v>
      </c>
      <c r="R7" s="856" t="s">
        <v>1394</v>
      </c>
      <c r="S7" s="856" t="s">
        <v>1395</v>
      </c>
      <c r="T7" s="855" t="s">
        <v>1396</v>
      </c>
      <c r="U7" s="836" t="s">
        <v>689</v>
      </c>
      <c r="V7" s="836" t="s">
        <v>690</v>
      </c>
      <c r="W7" s="836" t="s">
        <v>691</v>
      </c>
      <c r="X7" s="836" t="s">
        <v>692</v>
      </c>
      <c r="Y7" s="836" t="s">
        <v>693</v>
      </c>
    </row>
    <row r="8" spans="1:26" ht="86.4" x14ac:dyDescent="0.3">
      <c r="A8" s="838" t="s">
        <v>1286</v>
      </c>
      <c r="B8" s="838" t="s">
        <v>796</v>
      </c>
      <c r="C8" s="838" t="s">
        <v>1397</v>
      </c>
      <c r="D8" s="839">
        <v>88</v>
      </c>
      <c r="E8" s="838" t="s">
        <v>1398</v>
      </c>
      <c r="F8" s="840" t="s">
        <v>714</v>
      </c>
      <c r="G8" s="840" t="s">
        <v>806</v>
      </c>
      <c r="H8" s="838" t="s">
        <v>1399</v>
      </c>
      <c r="I8" s="838" t="s">
        <v>1400</v>
      </c>
      <c r="J8" s="840"/>
      <c r="K8" s="840"/>
      <c r="L8" s="840"/>
      <c r="M8" s="840"/>
      <c r="N8" s="840"/>
      <c r="O8" s="841" t="s">
        <v>371</v>
      </c>
      <c r="P8" s="840" t="s">
        <v>1401</v>
      </c>
      <c r="Q8" s="840" t="s">
        <v>41</v>
      </c>
      <c r="R8" s="840" t="s">
        <v>41</v>
      </c>
      <c r="S8" s="840"/>
      <c r="T8" s="839"/>
      <c r="U8" s="839" t="s">
        <v>714</v>
      </c>
      <c r="V8" s="839" t="s">
        <v>714</v>
      </c>
      <c r="W8" s="839" t="s">
        <v>719</v>
      </c>
      <c r="X8" s="839" t="s">
        <v>714</v>
      </c>
      <c r="Y8" s="839" t="s">
        <v>714</v>
      </c>
      <c r="Z8" s="576">
        <v>1</v>
      </c>
    </row>
    <row r="9" spans="1:26" ht="117.6" customHeight="1" x14ac:dyDescent="0.3">
      <c r="A9" s="838" t="s">
        <v>1286</v>
      </c>
      <c r="B9" s="838" t="s">
        <v>807</v>
      </c>
      <c r="C9" s="838" t="s">
        <v>1402</v>
      </c>
      <c r="D9" s="839">
        <v>89</v>
      </c>
      <c r="E9" s="838" t="s">
        <v>1403</v>
      </c>
      <c r="F9" s="840" t="s">
        <v>714</v>
      </c>
      <c r="G9" s="840" t="s">
        <v>806</v>
      </c>
      <c r="H9" s="838" t="s">
        <v>1404</v>
      </c>
      <c r="I9" s="838" t="s">
        <v>1405</v>
      </c>
      <c r="J9" s="840"/>
      <c r="K9" s="840"/>
      <c r="L9" s="840"/>
      <c r="M9" s="840"/>
      <c r="N9" s="840"/>
      <c r="O9" s="841" t="s">
        <v>371</v>
      </c>
      <c r="P9" s="840" t="s">
        <v>1406</v>
      </c>
      <c r="Q9" s="840" t="s">
        <v>41</v>
      </c>
      <c r="R9" s="840"/>
      <c r="S9" s="840"/>
      <c r="T9" s="839"/>
      <c r="U9" s="839" t="s">
        <v>714</v>
      </c>
      <c r="V9" s="839" t="s">
        <v>714</v>
      </c>
      <c r="W9" s="839" t="s">
        <v>719</v>
      </c>
      <c r="X9" s="839" t="s">
        <v>714</v>
      </c>
      <c r="Y9" s="839" t="s">
        <v>714</v>
      </c>
      <c r="Z9" s="576">
        <v>2</v>
      </c>
    </row>
    <row r="10" spans="1:26" ht="76.8" x14ac:dyDescent="0.3">
      <c r="A10" s="838" t="s">
        <v>1286</v>
      </c>
      <c r="B10" s="838" t="s">
        <v>1407</v>
      </c>
      <c r="C10" s="838" t="s">
        <v>1408</v>
      </c>
      <c r="D10" s="839">
        <v>90</v>
      </c>
      <c r="E10" s="839" t="s">
        <v>753</v>
      </c>
      <c r="F10" s="840" t="s">
        <v>1409</v>
      </c>
      <c r="G10" s="840" t="s">
        <v>1409</v>
      </c>
      <c r="H10" s="840" t="s">
        <v>1409</v>
      </c>
      <c r="I10" s="840" t="s">
        <v>1409</v>
      </c>
      <c r="J10" s="840"/>
      <c r="K10" s="840"/>
      <c r="L10" s="840"/>
      <c r="M10" s="840"/>
      <c r="N10" s="840"/>
      <c r="O10" s="842" t="s">
        <v>371</v>
      </c>
      <c r="P10" s="840" t="s">
        <v>1409</v>
      </c>
      <c r="Q10" s="840" t="s">
        <v>41</v>
      </c>
      <c r="R10" s="840"/>
      <c r="S10" s="840"/>
      <c r="T10" s="839"/>
      <c r="U10" s="839" t="s">
        <v>729</v>
      </c>
      <c r="V10" s="839" t="s">
        <v>730</v>
      </c>
      <c r="W10" s="839" t="s">
        <v>731</v>
      </c>
      <c r="X10" s="839" t="s">
        <v>732</v>
      </c>
      <c r="Y10" s="839" t="s">
        <v>733</v>
      </c>
      <c r="Z10" s="576">
        <v>3</v>
      </c>
    </row>
    <row r="11" spans="1:26" x14ac:dyDescent="0.3">
      <c r="A11" s="843"/>
      <c r="B11" s="830"/>
      <c r="C11" s="830"/>
      <c r="D11" s="830"/>
      <c r="E11" s="830"/>
      <c r="F11" s="830"/>
      <c r="G11" s="830"/>
      <c r="H11" s="830"/>
      <c r="I11" s="830"/>
      <c r="J11" s="830"/>
      <c r="K11" s="830"/>
      <c r="L11" s="830"/>
      <c r="M11" s="830"/>
      <c r="N11" s="830"/>
      <c r="O11" s="830"/>
      <c r="P11" s="830"/>
      <c r="Q11" s="830"/>
      <c r="R11" s="830"/>
      <c r="S11" s="830"/>
      <c r="T11" s="830"/>
      <c r="U11" s="830"/>
      <c r="V11" s="830"/>
      <c r="W11" s="830"/>
      <c r="X11" s="830"/>
      <c r="Y11" s="830"/>
    </row>
    <row r="12" spans="1:26" x14ac:dyDescent="0.3">
      <c r="A12" s="844" t="s">
        <v>1410</v>
      </c>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row>
    <row r="13" spans="1:26" x14ac:dyDescent="0.3">
      <c r="A13" s="845" t="s">
        <v>864</v>
      </c>
      <c r="B13" s="830"/>
      <c r="C13" s="830"/>
      <c r="D13" s="830"/>
      <c r="E13" s="830"/>
      <c r="F13" s="830"/>
      <c r="G13" s="830"/>
      <c r="H13" s="830"/>
      <c r="I13" s="830"/>
      <c r="J13" s="830"/>
      <c r="K13" s="830"/>
      <c r="L13" s="830"/>
      <c r="M13" s="830"/>
      <c r="N13" s="830"/>
      <c r="O13" s="830"/>
      <c r="P13" s="830"/>
      <c r="Q13" s="830"/>
      <c r="R13" s="830"/>
      <c r="S13" s="830"/>
      <c r="T13" s="830"/>
      <c r="U13" s="830"/>
      <c r="V13" s="830"/>
      <c r="W13" s="830"/>
      <c r="X13" s="830"/>
      <c r="Y13" s="830"/>
    </row>
    <row r="14" spans="1:26" x14ac:dyDescent="0.3">
      <c r="A14" s="829" t="s">
        <v>806</v>
      </c>
      <c r="B14" s="830"/>
      <c r="C14" s="830"/>
      <c r="D14" s="830"/>
      <c r="E14" s="830"/>
      <c r="F14" s="831" t="s">
        <v>678</v>
      </c>
      <c r="G14" s="830"/>
      <c r="H14" s="831" t="s">
        <v>23</v>
      </c>
      <c r="I14" s="830"/>
      <c r="J14" s="831" t="s">
        <v>681</v>
      </c>
      <c r="K14" s="830"/>
      <c r="L14" s="831" t="s">
        <v>682</v>
      </c>
      <c r="M14" s="830"/>
      <c r="N14" s="831"/>
      <c r="O14" s="830"/>
      <c r="P14" s="830"/>
      <c r="Q14" s="832"/>
      <c r="R14" s="833" t="s">
        <v>806</v>
      </c>
      <c r="S14" s="833"/>
      <c r="T14" s="834"/>
      <c r="U14" s="835" t="s">
        <v>17</v>
      </c>
      <c r="V14" s="830"/>
      <c r="W14" s="830"/>
      <c r="X14" s="830"/>
      <c r="Y14" s="830"/>
    </row>
    <row r="15" spans="1:26" ht="40.799999999999997" customHeight="1" x14ac:dyDescent="0.3">
      <c r="A15" s="836" t="s">
        <v>672</v>
      </c>
      <c r="B15" s="836" t="s">
        <v>674</v>
      </c>
      <c r="C15" s="836" t="s">
        <v>16</v>
      </c>
      <c r="D15" s="836" t="s">
        <v>675</v>
      </c>
      <c r="E15" s="836" t="s">
        <v>676</v>
      </c>
      <c r="F15" s="837" t="s">
        <v>1389</v>
      </c>
      <c r="G15" s="837" t="s">
        <v>342</v>
      </c>
      <c r="H15" s="837" t="s">
        <v>1389</v>
      </c>
      <c r="I15" s="837" t="s">
        <v>342</v>
      </c>
      <c r="J15" s="837" t="s">
        <v>1389</v>
      </c>
      <c r="K15" s="837" t="s">
        <v>342</v>
      </c>
      <c r="L15" s="837" t="s">
        <v>1389</v>
      </c>
      <c r="M15" s="837" t="s">
        <v>342</v>
      </c>
      <c r="N15" s="837" t="s">
        <v>1390</v>
      </c>
      <c r="O15" s="833" t="s">
        <v>1391</v>
      </c>
      <c r="P15" s="837" t="s">
        <v>1392</v>
      </c>
      <c r="Q15" s="837"/>
      <c r="R15" s="837" t="s">
        <v>1394</v>
      </c>
      <c r="S15" s="837"/>
      <c r="T15" s="836"/>
      <c r="U15" s="836" t="s">
        <v>689</v>
      </c>
      <c r="V15" s="836" t="s">
        <v>690</v>
      </c>
      <c r="W15" s="836" t="s">
        <v>691</v>
      </c>
      <c r="X15" s="836" t="s">
        <v>692</v>
      </c>
      <c r="Y15" s="836" t="s">
        <v>693</v>
      </c>
    </row>
    <row r="16" spans="1:26" ht="57.6" x14ac:dyDescent="0.3">
      <c r="A16" s="838" t="s">
        <v>1286</v>
      </c>
      <c r="B16" s="838" t="s">
        <v>1293</v>
      </c>
      <c r="C16" s="838" t="s">
        <v>1411</v>
      </c>
      <c r="D16" s="839">
        <v>91</v>
      </c>
      <c r="E16" s="838" t="s">
        <v>1411</v>
      </c>
      <c r="F16" s="840" t="s">
        <v>1412</v>
      </c>
      <c r="G16" s="840" t="s">
        <v>1413</v>
      </c>
      <c r="H16" s="840" t="s">
        <v>1412</v>
      </c>
      <c r="I16" s="840" t="s">
        <v>1413</v>
      </c>
      <c r="J16" s="840"/>
      <c r="K16" s="840"/>
      <c r="L16" s="840"/>
      <c r="M16" s="840"/>
      <c r="N16" s="840">
        <v>3</v>
      </c>
      <c r="O16" s="842" t="s">
        <v>371</v>
      </c>
      <c r="P16" s="840" t="s">
        <v>1414</v>
      </c>
      <c r="Q16" s="840" t="s">
        <v>41</v>
      </c>
      <c r="R16" s="840"/>
      <c r="S16" s="840"/>
      <c r="T16" s="839"/>
      <c r="U16" s="839" t="s">
        <v>714</v>
      </c>
      <c r="V16" s="839" t="s">
        <v>714</v>
      </c>
      <c r="W16" s="839" t="s">
        <v>719</v>
      </c>
      <c r="X16" s="839" t="s">
        <v>714</v>
      </c>
      <c r="Y16" s="839" t="s">
        <v>714</v>
      </c>
      <c r="Z16" s="576">
        <v>4</v>
      </c>
    </row>
    <row r="17" spans="1:26" ht="48" x14ac:dyDescent="0.3">
      <c r="A17" s="838" t="s">
        <v>1286</v>
      </c>
      <c r="B17" s="838" t="s">
        <v>1415</v>
      </c>
      <c r="C17" s="838" t="s">
        <v>1416</v>
      </c>
      <c r="D17" s="839">
        <v>92</v>
      </c>
      <c r="E17" s="838" t="s">
        <v>1416</v>
      </c>
      <c r="F17" s="840" t="s">
        <v>1417</v>
      </c>
      <c r="G17" s="840" t="s">
        <v>1418</v>
      </c>
      <c r="H17" s="840" t="s">
        <v>1417</v>
      </c>
      <c r="I17" s="840" t="s">
        <v>1418</v>
      </c>
      <c r="J17" s="840"/>
      <c r="K17" s="840"/>
      <c r="L17" s="840"/>
      <c r="M17" s="840"/>
      <c r="N17" s="840">
        <v>3</v>
      </c>
      <c r="O17" s="842" t="s">
        <v>371</v>
      </c>
      <c r="P17" s="840" t="s">
        <v>1419</v>
      </c>
      <c r="Q17" s="840" t="s">
        <v>41</v>
      </c>
      <c r="R17" s="840"/>
      <c r="S17" s="840"/>
      <c r="T17" s="839"/>
      <c r="U17" s="839" t="s">
        <v>714</v>
      </c>
      <c r="V17" s="839" t="s">
        <v>714</v>
      </c>
      <c r="W17" s="839" t="s">
        <v>714</v>
      </c>
      <c r="X17" s="839" t="s">
        <v>719</v>
      </c>
      <c r="Y17" s="839" t="s">
        <v>714</v>
      </c>
      <c r="Z17" s="576">
        <v>5</v>
      </c>
    </row>
    <row r="18" spans="1:26" ht="48" x14ac:dyDescent="0.3">
      <c r="A18" s="838" t="s">
        <v>1286</v>
      </c>
      <c r="B18" s="838" t="s">
        <v>1293</v>
      </c>
      <c r="C18" s="838" t="s">
        <v>1294</v>
      </c>
      <c r="D18" s="839">
        <v>93</v>
      </c>
      <c r="E18" s="838" t="s">
        <v>1294</v>
      </c>
      <c r="F18" s="840" t="s">
        <v>1420</v>
      </c>
      <c r="G18" s="840" t="s">
        <v>1421</v>
      </c>
      <c r="H18" s="840" t="s">
        <v>1422</v>
      </c>
      <c r="I18" s="840" t="s">
        <v>1299</v>
      </c>
      <c r="J18" s="840"/>
      <c r="K18" s="840"/>
      <c r="L18" s="840"/>
      <c r="M18" s="840"/>
      <c r="N18" s="840">
        <v>3</v>
      </c>
      <c r="O18" s="842" t="s">
        <v>371</v>
      </c>
      <c r="P18" s="840" t="s">
        <v>1423</v>
      </c>
      <c r="Q18" s="840" t="s">
        <v>41</v>
      </c>
      <c r="R18" s="840"/>
      <c r="S18" s="840"/>
      <c r="T18" s="839"/>
      <c r="U18" s="839" t="s">
        <v>714</v>
      </c>
      <c r="V18" s="839" t="s">
        <v>714</v>
      </c>
      <c r="W18" s="839" t="s">
        <v>719</v>
      </c>
      <c r="X18" s="839" t="s">
        <v>714</v>
      </c>
      <c r="Y18" s="839" t="s">
        <v>714</v>
      </c>
      <c r="Z18" s="576">
        <v>6</v>
      </c>
    </row>
    <row r="19" spans="1:26" ht="67.2" x14ac:dyDescent="0.3">
      <c r="A19" s="838" t="s">
        <v>1286</v>
      </c>
      <c r="B19" s="838" t="s">
        <v>1303</v>
      </c>
      <c r="C19" s="838" t="s">
        <v>1424</v>
      </c>
      <c r="D19" s="839">
        <v>94</v>
      </c>
      <c r="E19" s="838" t="s">
        <v>1424</v>
      </c>
      <c r="F19" s="840" t="s">
        <v>480</v>
      </c>
      <c r="G19" s="840" t="s">
        <v>480</v>
      </c>
      <c r="H19" s="840" t="s">
        <v>480</v>
      </c>
      <c r="I19" s="840" t="s">
        <v>480</v>
      </c>
      <c r="J19" s="840"/>
      <c r="K19" s="840"/>
      <c r="L19" s="840"/>
      <c r="M19" s="840"/>
      <c r="N19" s="840">
        <v>3</v>
      </c>
      <c r="O19" s="846" t="s">
        <v>1425</v>
      </c>
      <c r="P19" s="840"/>
      <c r="Q19" s="840" t="s">
        <v>41</v>
      </c>
      <c r="R19" s="840"/>
      <c r="S19" s="840"/>
      <c r="T19" s="839"/>
      <c r="U19" s="839" t="s">
        <v>714</v>
      </c>
      <c r="V19" s="839" t="s">
        <v>714</v>
      </c>
      <c r="W19" s="839" t="s">
        <v>719</v>
      </c>
      <c r="X19" s="839" t="s">
        <v>714</v>
      </c>
      <c r="Y19" s="839" t="s">
        <v>714</v>
      </c>
      <c r="Z19" s="576">
        <v>7</v>
      </c>
    </row>
    <row r="20" spans="1:26" ht="76.8" x14ac:dyDescent="0.3">
      <c r="A20" s="838" t="s">
        <v>1286</v>
      </c>
      <c r="B20" s="838" t="s">
        <v>1303</v>
      </c>
      <c r="C20" s="838" t="s">
        <v>1306</v>
      </c>
      <c r="D20" s="839">
        <v>95</v>
      </c>
      <c r="E20" s="838" t="s">
        <v>1306</v>
      </c>
      <c r="F20" s="840" t="s">
        <v>1426</v>
      </c>
      <c r="G20" s="840" t="s">
        <v>1311</v>
      </c>
      <c r="H20" s="840" t="s">
        <v>1426</v>
      </c>
      <c r="I20" s="840" t="s">
        <v>1311</v>
      </c>
      <c r="J20" s="840"/>
      <c r="K20" s="840"/>
      <c r="L20" s="840"/>
      <c r="M20" s="840"/>
      <c r="N20" s="840">
        <v>3</v>
      </c>
      <c r="O20" s="842" t="s">
        <v>371</v>
      </c>
      <c r="P20" s="840" t="s">
        <v>1427</v>
      </c>
      <c r="Q20" s="840" t="s">
        <v>41</v>
      </c>
      <c r="R20" s="840"/>
      <c r="S20" s="840"/>
      <c r="T20" s="839"/>
      <c r="U20" s="839" t="s">
        <v>714</v>
      </c>
      <c r="V20" s="839" t="s">
        <v>714</v>
      </c>
      <c r="W20" s="839" t="s">
        <v>719</v>
      </c>
      <c r="X20" s="839" t="s">
        <v>714</v>
      </c>
      <c r="Y20" s="839" t="s">
        <v>714</v>
      </c>
      <c r="Z20" s="576">
        <v>8</v>
      </c>
    </row>
    <row r="21" spans="1:26" ht="48" x14ac:dyDescent="0.3">
      <c r="A21" s="838" t="s">
        <v>1286</v>
      </c>
      <c r="B21" s="838" t="s">
        <v>1428</v>
      </c>
      <c r="C21" s="838" t="s">
        <v>1429</v>
      </c>
      <c r="D21" s="839">
        <v>96</v>
      </c>
      <c r="E21" s="838" t="s">
        <v>1429</v>
      </c>
      <c r="F21" s="840" t="s">
        <v>1430</v>
      </c>
      <c r="G21" s="840" t="s">
        <v>1431</v>
      </c>
      <c r="H21" s="840" t="s">
        <v>1430</v>
      </c>
      <c r="I21" s="840" t="s">
        <v>1431</v>
      </c>
      <c r="J21" s="840"/>
      <c r="K21" s="840"/>
      <c r="L21" s="840"/>
      <c r="M21" s="840"/>
      <c r="N21" s="840">
        <v>1</v>
      </c>
      <c r="O21" s="842" t="s">
        <v>371</v>
      </c>
      <c r="P21" s="840" t="s">
        <v>1427</v>
      </c>
      <c r="Q21" s="840" t="s">
        <v>41</v>
      </c>
      <c r="R21" s="840"/>
      <c r="S21" s="840"/>
      <c r="T21" s="839"/>
      <c r="U21" s="839" t="s">
        <v>757</v>
      </c>
      <c r="V21" s="839" t="s">
        <v>1432</v>
      </c>
      <c r="W21" s="839" t="s">
        <v>1433</v>
      </c>
      <c r="X21" s="839" t="s">
        <v>747</v>
      </c>
      <c r="Y21" s="839" t="s">
        <v>748</v>
      </c>
      <c r="Z21" s="576">
        <v>9</v>
      </c>
    </row>
    <row r="22" spans="1:26" ht="48" x14ac:dyDescent="0.3">
      <c r="A22" s="838" t="s">
        <v>1286</v>
      </c>
      <c r="B22" s="838" t="s">
        <v>1428</v>
      </c>
      <c r="C22" s="838" t="s">
        <v>1434</v>
      </c>
      <c r="D22" s="839">
        <v>97</v>
      </c>
      <c r="E22" s="838" t="s">
        <v>1434</v>
      </c>
      <c r="F22" s="840" t="s">
        <v>1435</v>
      </c>
      <c r="G22" s="840" t="s">
        <v>1436</v>
      </c>
      <c r="H22" s="840" t="s">
        <v>1435</v>
      </c>
      <c r="I22" s="840" t="s">
        <v>1436</v>
      </c>
      <c r="J22" s="840"/>
      <c r="K22" s="840"/>
      <c r="L22" s="840"/>
      <c r="M22" s="840"/>
      <c r="N22" s="840">
        <v>3</v>
      </c>
      <c r="O22" s="842" t="s">
        <v>371</v>
      </c>
      <c r="P22" s="840" t="s">
        <v>1437</v>
      </c>
      <c r="Q22" s="840" t="s">
        <v>41</v>
      </c>
      <c r="R22" s="840"/>
      <c r="S22" s="840"/>
      <c r="T22" s="839"/>
      <c r="U22" s="839" t="s">
        <v>757</v>
      </c>
      <c r="V22" s="839" t="s">
        <v>1432</v>
      </c>
      <c r="W22" s="839" t="s">
        <v>1433</v>
      </c>
      <c r="X22" s="839" t="s">
        <v>747</v>
      </c>
      <c r="Y22" s="839" t="s">
        <v>748</v>
      </c>
      <c r="Z22" s="576">
        <v>10</v>
      </c>
    </row>
    <row r="23" spans="1:26" ht="76.8" x14ac:dyDescent="0.3">
      <c r="A23" s="838" t="s">
        <v>1286</v>
      </c>
      <c r="B23" s="838" t="s">
        <v>1438</v>
      </c>
      <c r="C23" s="838" t="s">
        <v>1439</v>
      </c>
      <c r="D23" s="839">
        <v>98</v>
      </c>
      <c r="E23" s="838" t="s">
        <v>1439</v>
      </c>
      <c r="F23" s="840" t="s">
        <v>1440</v>
      </c>
      <c r="G23" s="840" t="s">
        <v>1441</v>
      </c>
      <c r="H23" s="840" t="s">
        <v>1440</v>
      </c>
      <c r="I23" s="840" t="s">
        <v>1441</v>
      </c>
      <c r="J23" s="840"/>
      <c r="K23" s="840"/>
      <c r="L23" s="840"/>
      <c r="M23" s="840"/>
      <c r="N23" s="840">
        <v>3</v>
      </c>
      <c r="O23" s="842" t="s">
        <v>371</v>
      </c>
      <c r="P23" s="840" t="s">
        <v>1442</v>
      </c>
      <c r="Q23" s="840" t="s">
        <v>41</v>
      </c>
      <c r="R23" s="840"/>
      <c r="S23" s="840"/>
      <c r="T23" s="839"/>
      <c r="U23" s="839" t="s">
        <v>729</v>
      </c>
      <c r="V23" s="839" t="s">
        <v>730</v>
      </c>
      <c r="W23" s="839" t="s">
        <v>731</v>
      </c>
      <c r="X23" s="839" t="s">
        <v>732</v>
      </c>
      <c r="Y23" s="839" t="s">
        <v>733</v>
      </c>
      <c r="Z23" s="576">
        <v>11</v>
      </c>
    </row>
    <row r="24" spans="1:26" ht="76.8" x14ac:dyDescent="0.3">
      <c r="A24" s="838" t="s">
        <v>1286</v>
      </c>
      <c r="B24" s="838" t="s">
        <v>1313</v>
      </c>
      <c r="C24" s="838" t="s">
        <v>1314</v>
      </c>
      <c r="D24" s="839">
        <v>99</v>
      </c>
      <c r="E24" s="838" t="s">
        <v>1314</v>
      </c>
      <c r="F24" s="840" t="s">
        <v>1443</v>
      </c>
      <c r="G24" s="840" t="s">
        <v>1318</v>
      </c>
      <c r="H24" s="840" t="s">
        <v>1443</v>
      </c>
      <c r="I24" s="840" t="s">
        <v>1318</v>
      </c>
      <c r="J24" s="840"/>
      <c r="K24" s="840"/>
      <c r="L24" s="840"/>
      <c r="M24" s="840"/>
      <c r="N24" s="840">
        <v>3</v>
      </c>
      <c r="O24" s="842" t="s">
        <v>371</v>
      </c>
      <c r="P24" s="840" t="s">
        <v>1444</v>
      </c>
      <c r="Q24" s="840" t="s">
        <v>41</v>
      </c>
      <c r="R24" s="840"/>
      <c r="S24" s="840"/>
      <c r="T24" s="839"/>
      <c r="U24" s="839" t="s">
        <v>714</v>
      </c>
      <c r="V24" s="839" t="s">
        <v>714</v>
      </c>
      <c r="W24" s="839" t="s">
        <v>719</v>
      </c>
      <c r="X24" s="839" t="s">
        <v>714</v>
      </c>
      <c r="Y24" s="839" t="s">
        <v>714</v>
      </c>
      <c r="Z24" s="576">
        <v>12</v>
      </c>
    </row>
    <row r="25" spans="1:26" ht="76.8" x14ac:dyDescent="0.3">
      <c r="A25" s="838" t="s">
        <v>1286</v>
      </c>
      <c r="B25" s="838" t="s">
        <v>1445</v>
      </c>
      <c r="C25" s="838" t="s">
        <v>1446</v>
      </c>
      <c r="D25" s="839">
        <v>100</v>
      </c>
      <c r="E25" s="838" t="s">
        <v>1446</v>
      </c>
      <c r="F25" s="840" t="s">
        <v>1447</v>
      </c>
      <c r="G25" s="840" t="s">
        <v>1448</v>
      </c>
      <c r="H25" s="840" t="s">
        <v>1447</v>
      </c>
      <c r="I25" s="840" t="s">
        <v>1448</v>
      </c>
      <c r="J25" s="840"/>
      <c r="K25" s="840"/>
      <c r="L25" s="840"/>
      <c r="M25" s="840"/>
      <c r="N25" s="840">
        <v>3</v>
      </c>
      <c r="O25" s="842" t="s">
        <v>371</v>
      </c>
      <c r="P25" s="840" t="s">
        <v>1449</v>
      </c>
      <c r="Q25" s="840" t="s">
        <v>41</v>
      </c>
      <c r="R25" s="840"/>
      <c r="S25" s="840"/>
      <c r="T25" s="839"/>
      <c r="U25" s="839" t="s">
        <v>714</v>
      </c>
      <c r="V25" s="839" t="s">
        <v>714</v>
      </c>
      <c r="W25" s="839" t="s">
        <v>719</v>
      </c>
      <c r="X25" s="839" t="s">
        <v>714</v>
      </c>
      <c r="Y25" s="839" t="s">
        <v>714</v>
      </c>
      <c r="Z25" s="576">
        <v>13</v>
      </c>
    </row>
    <row r="26" spans="1:26" ht="57.6" x14ac:dyDescent="0.3">
      <c r="A26" s="838" t="s">
        <v>1286</v>
      </c>
      <c r="B26" s="838" t="s">
        <v>1445</v>
      </c>
      <c r="C26" s="838" t="s">
        <v>1450</v>
      </c>
      <c r="D26" s="839">
        <v>101</v>
      </c>
      <c r="E26" s="838" t="s">
        <v>1450</v>
      </c>
      <c r="F26" s="840" t="s">
        <v>1451</v>
      </c>
      <c r="G26" s="840" t="s">
        <v>1452</v>
      </c>
      <c r="H26" s="840" t="s">
        <v>1451</v>
      </c>
      <c r="I26" s="840" t="s">
        <v>1452</v>
      </c>
      <c r="J26" s="840"/>
      <c r="K26" s="840"/>
      <c r="L26" s="840"/>
      <c r="M26" s="840"/>
      <c r="N26" s="840">
        <v>3</v>
      </c>
      <c r="O26" s="842" t="s">
        <v>371</v>
      </c>
      <c r="P26" s="840" t="s">
        <v>1453</v>
      </c>
      <c r="Q26" s="840" t="s">
        <v>41</v>
      </c>
      <c r="R26" s="840"/>
      <c r="S26" s="840"/>
      <c r="T26" s="839"/>
      <c r="U26" s="839" t="s">
        <v>714</v>
      </c>
      <c r="V26" s="839" t="s">
        <v>714</v>
      </c>
      <c r="W26" s="839" t="s">
        <v>719</v>
      </c>
      <c r="X26" s="839" t="s">
        <v>714</v>
      </c>
      <c r="Y26" s="839" t="s">
        <v>714</v>
      </c>
      <c r="Z26" s="576">
        <v>14</v>
      </c>
    </row>
    <row r="27" spans="1:26" ht="124.8" x14ac:dyDescent="0.3">
      <c r="A27" s="838" t="s">
        <v>1286</v>
      </c>
      <c r="B27" s="838" t="s">
        <v>1454</v>
      </c>
      <c r="C27" s="838" t="s">
        <v>1455</v>
      </c>
      <c r="D27" s="839">
        <v>102</v>
      </c>
      <c r="E27" s="838" t="s">
        <v>1456</v>
      </c>
      <c r="F27" s="840" t="s">
        <v>1457</v>
      </c>
      <c r="G27" s="840" t="s">
        <v>1458</v>
      </c>
      <c r="H27" s="840" t="s">
        <v>1457</v>
      </c>
      <c r="I27" s="840" t="s">
        <v>1458</v>
      </c>
      <c r="J27" s="840"/>
      <c r="K27" s="840"/>
      <c r="L27" s="840"/>
      <c r="M27" s="840"/>
      <c r="N27" s="840">
        <v>3</v>
      </c>
      <c r="O27" s="842" t="s">
        <v>371</v>
      </c>
      <c r="P27" s="840" t="s">
        <v>1459</v>
      </c>
      <c r="Q27" s="840" t="s">
        <v>41</v>
      </c>
      <c r="R27" s="840"/>
      <c r="S27" s="840"/>
      <c r="T27" s="839"/>
      <c r="U27" s="839" t="s">
        <v>714</v>
      </c>
      <c r="V27" s="839" t="s">
        <v>714</v>
      </c>
      <c r="W27" s="839" t="s">
        <v>719</v>
      </c>
      <c r="X27" s="839" t="s">
        <v>714</v>
      </c>
      <c r="Y27" s="839" t="s">
        <v>714</v>
      </c>
      <c r="Z27" s="576">
        <v>15</v>
      </c>
    </row>
    <row r="28" spans="1:26" ht="96" x14ac:dyDescent="0.3">
      <c r="A28" s="838" t="s">
        <v>1286</v>
      </c>
      <c r="B28" s="838" t="s">
        <v>1320</v>
      </c>
      <c r="C28" s="838" t="s">
        <v>1460</v>
      </c>
      <c r="D28" s="839">
        <v>104</v>
      </c>
      <c r="E28" s="838" t="s">
        <v>1461</v>
      </c>
      <c r="F28" s="840" t="s">
        <v>1462</v>
      </c>
      <c r="G28" s="840" t="s">
        <v>1326</v>
      </c>
      <c r="H28" s="840" t="s">
        <v>1462</v>
      </c>
      <c r="I28" s="840" t="s">
        <v>1326</v>
      </c>
      <c r="J28" s="840"/>
      <c r="K28" s="840"/>
      <c r="L28" s="840"/>
      <c r="M28" s="840"/>
      <c r="N28" s="840">
        <v>3</v>
      </c>
      <c r="O28" s="842" t="s">
        <v>371</v>
      </c>
      <c r="P28" s="840" t="s">
        <v>1463</v>
      </c>
      <c r="Q28" s="840" t="s">
        <v>41</v>
      </c>
      <c r="R28" s="840"/>
      <c r="S28" s="840"/>
      <c r="T28" s="839"/>
      <c r="U28" s="839" t="s">
        <v>714</v>
      </c>
      <c r="V28" s="839" t="s">
        <v>714</v>
      </c>
      <c r="W28" s="839" t="s">
        <v>719</v>
      </c>
      <c r="X28" s="839" t="s">
        <v>714</v>
      </c>
      <c r="Y28" s="839" t="s">
        <v>714</v>
      </c>
      <c r="Z28" s="576">
        <v>16</v>
      </c>
    </row>
    <row r="29" spans="1:26" ht="96" x14ac:dyDescent="0.3">
      <c r="A29" s="838" t="s">
        <v>1286</v>
      </c>
      <c r="B29" s="838" t="s">
        <v>1464</v>
      </c>
      <c r="C29" s="838" t="s">
        <v>1465</v>
      </c>
      <c r="D29" s="839">
        <v>105</v>
      </c>
      <c r="E29" s="838" t="s">
        <v>1465</v>
      </c>
      <c r="F29" s="840" t="s">
        <v>1466</v>
      </c>
      <c r="G29" s="840" t="s">
        <v>1466</v>
      </c>
      <c r="H29" s="840" t="s">
        <v>1466</v>
      </c>
      <c r="I29" s="840" t="s">
        <v>1466</v>
      </c>
      <c r="J29" s="840"/>
      <c r="K29" s="840"/>
      <c r="L29" s="840"/>
      <c r="M29" s="840"/>
      <c r="N29" s="840">
        <v>3</v>
      </c>
      <c r="O29" s="842" t="s">
        <v>371</v>
      </c>
      <c r="P29" s="840" t="s">
        <v>1467</v>
      </c>
      <c r="Q29" s="840" t="s">
        <v>41</v>
      </c>
      <c r="R29" s="840"/>
      <c r="S29" s="840"/>
      <c r="T29" s="839"/>
      <c r="U29" s="839" t="s">
        <v>714</v>
      </c>
      <c r="V29" s="839" t="s">
        <v>714</v>
      </c>
      <c r="W29" s="839" t="s">
        <v>719</v>
      </c>
      <c r="X29" s="839" t="s">
        <v>714</v>
      </c>
      <c r="Y29" s="839" t="s">
        <v>714</v>
      </c>
      <c r="Z29" s="576">
        <v>17</v>
      </c>
    </row>
    <row r="30" spans="1:26" ht="57.6" x14ac:dyDescent="0.3">
      <c r="A30" s="838" t="s">
        <v>1286</v>
      </c>
      <c r="B30" s="838" t="s">
        <v>1342</v>
      </c>
      <c r="C30" s="838" t="s">
        <v>1468</v>
      </c>
      <c r="D30" s="839">
        <v>106</v>
      </c>
      <c r="E30" s="838" t="s">
        <v>1468</v>
      </c>
      <c r="F30" s="840" t="s">
        <v>1469</v>
      </c>
      <c r="G30" s="840" t="s">
        <v>1470</v>
      </c>
      <c r="H30" s="840" t="s">
        <v>1469</v>
      </c>
      <c r="I30" s="840" t="s">
        <v>1470</v>
      </c>
      <c r="J30" s="840"/>
      <c r="K30" s="840"/>
      <c r="L30" s="840"/>
      <c r="M30" s="840"/>
      <c r="N30" s="840">
        <v>3</v>
      </c>
      <c r="O30" s="842" t="s">
        <v>371</v>
      </c>
      <c r="P30" s="840" t="s">
        <v>1471</v>
      </c>
      <c r="Q30" s="840" t="s">
        <v>41</v>
      </c>
      <c r="R30" s="840"/>
      <c r="S30" s="840"/>
      <c r="T30" s="839"/>
      <c r="U30" s="839" t="s">
        <v>714</v>
      </c>
      <c r="V30" s="839" t="s">
        <v>714</v>
      </c>
      <c r="W30" s="839" t="s">
        <v>719</v>
      </c>
      <c r="X30" s="839" t="s">
        <v>714</v>
      </c>
      <c r="Y30" s="839" t="s">
        <v>714</v>
      </c>
      <c r="Z30" s="576">
        <v>18</v>
      </c>
    </row>
    <row r="31" spans="1:26" ht="67.2" x14ac:dyDescent="0.3">
      <c r="A31" s="838" t="s">
        <v>1286</v>
      </c>
      <c r="B31" s="838" t="s">
        <v>1342</v>
      </c>
      <c r="C31" s="838" t="s">
        <v>1472</v>
      </c>
      <c r="D31" s="839">
        <v>107</v>
      </c>
      <c r="E31" s="838" t="s">
        <v>1472</v>
      </c>
      <c r="F31" s="840" t="s">
        <v>1473</v>
      </c>
      <c r="G31" s="840" t="s">
        <v>1473</v>
      </c>
      <c r="H31" s="840" t="s">
        <v>1473</v>
      </c>
      <c r="I31" s="840" t="s">
        <v>1473</v>
      </c>
      <c r="J31" s="840"/>
      <c r="K31" s="840"/>
      <c r="L31" s="840"/>
      <c r="M31" s="840"/>
      <c r="N31" s="840">
        <v>3</v>
      </c>
      <c r="O31" s="842" t="s">
        <v>371</v>
      </c>
      <c r="P31" s="840" t="s">
        <v>1474</v>
      </c>
      <c r="Q31" s="840" t="s">
        <v>41</v>
      </c>
      <c r="R31" s="840"/>
      <c r="S31" s="840"/>
      <c r="T31" s="839"/>
      <c r="U31" s="839" t="s">
        <v>714</v>
      </c>
      <c r="V31" s="839" t="s">
        <v>714</v>
      </c>
      <c r="W31" s="839" t="s">
        <v>719</v>
      </c>
      <c r="X31" s="839" t="s">
        <v>714</v>
      </c>
      <c r="Y31" s="839" t="s">
        <v>714</v>
      </c>
      <c r="Z31" s="576">
        <v>19</v>
      </c>
    </row>
    <row r="32" spans="1:26" ht="67.2" x14ac:dyDescent="0.3">
      <c r="A32" s="838" t="s">
        <v>1286</v>
      </c>
      <c r="B32" s="838" t="s">
        <v>1475</v>
      </c>
      <c r="C32" s="838" t="s">
        <v>1476</v>
      </c>
      <c r="D32" s="839">
        <v>108</v>
      </c>
      <c r="E32" s="838" t="s">
        <v>1477</v>
      </c>
      <c r="F32" s="840" t="s">
        <v>1478</v>
      </c>
      <c r="G32" s="840" t="s">
        <v>1479</v>
      </c>
      <c r="H32" s="840" t="s">
        <v>1478</v>
      </c>
      <c r="I32" s="840" t="s">
        <v>1479</v>
      </c>
      <c r="J32" s="840"/>
      <c r="K32" s="840"/>
      <c r="L32" s="840"/>
      <c r="M32" s="840"/>
      <c r="N32" s="840">
        <v>3</v>
      </c>
      <c r="O32" s="842" t="s">
        <v>371</v>
      </c>
      <c r="P32" s="840" t="s">
        <v>1480</v>
      </c>
      <c r="Q32" s="840" t="s">
        <v>41</v>
      </c>
      <c r="R32" s="840"/>
      <c r="S32" s="840"/>
      <c r="T32" s="839"/>
      <c r="U32" s="839" t="s">
        <v>714</v>
      </c>
      <c r="V32" s="839" t="s">
        <v>714</v>
      </c>
      <c r="W32" s="839" t="s">
        <v>719</v>
      </c>
      <c r="X32" s="839" t="s">
        <v>714</v>
      </c>
      <c r="Y32" s="839" t="s">
        <v>714</v>
      </c>
      <c r="Z32" s="576">
        <v>20</v>
      </c>
    </row>
    <row r="33" spans="1:26" ht="67.2" x14ac:dyDescent="0.3">
      <c r="A33" s="838" t="s">
        <v>1286</v>
      </c>
      <c r="B33" s="838" t="s">
        <v>1475</v>
      </c>
      <c r="C33" s="838" t="s">
        <v>1481</v>
      </c>
      <c r="D33" s="839">
        <v>109</v>
      </c>
      <c r="E33" s="838" t="s">
        <v>1481</v>
      </c>
      <c r="F33" s="840" t="s">
        <v>1482</v>
      </c>
      <c r="G33" s="840" t="s">
        <v>1482</v>
      </c>
      <c r="H33" s="840" t="s">
        <v>1482</v>
      </c>
      <c r="I33" s="840" t="s">
        <v>1482</v>
      </c>
      <c r="J33" s="840"/>
      <c r="K33" s="840"/>
      <c r="L33" s="840"/>
      <c r="M33" s="840"/>
      <c r="N33" s="840">
        <v>3</v>
      </c>
      <c r="O33" s="842" t="s">
        <v>371</v>
      </c>
      <c r="P33" s="840"/>
      <c r="Q33" s="840" t="s">
        <v>41</v>
      </c>
      <c r="R33" s="840"/>
      <c r="S33" s="840"/>
      <c r="T33" s="839"/>
      <c r="U33" s="839" t="s">
        <v>714</v>
      </c>
      <c r="V33" s="839" t="s">
        <v>714</v>
      </c>
      <c r="W33" s="839" t="s">
        <v>719</v>
      </c>
      <c r="X33" s="839" t="s">
        <v>714</v>
      </c>
      <c r="Y33" s="839" t="s">
        <v>714</v>
      </c>
      <c r="Z33" s="576">
        <v>21</v>
      </c>
    </row>
    <row r="34" spans="1:26" ht="48" x14ac:dyDescent="0.3">
      <c r="A34" s="838" t="s">
        <v>1286</v>
      </c>
      <c r="B34" s="838" t="s">
        <v>1483</v>
      </c>
      <c r="C34" s="838" t="s">
        <v>1484</v>
      </c>
      <c r="D34" s="839">
        <v>110</v>
      </c>
      <c r="E34" s="839" t="s">
        <v>714</v>
      </c>
      <c r="F34" s="840" t="s">
        <v>1485</v>
      </c>
      <c r="G34" s="840" t="s">
        <v>1486</v>
      </c>
      <c r="H34" s="840" t="s">
        <v>1485</v>
      </c>
      <c r="I34" s="840" t="s">
        <v>1486</v>
      </c>
      <c r="J34" s="840"/>
      <c r="K34" s="840"/>
      <c r="L34" s="840"/>
      <c r="M34" s="840"/>
      <c r="N34" s="840">
        <v>3</v>
      </c>
      <c r="O34" s="842" t="s">
        <v>371</v>
      </c>
      <c r="P34" s="840" t="s">
        <v>1487</v>
      </c>
      <c r="Q34" s="840" t="s">
        <v>41</v>
      </c>
      <c r="R34" s="840"/>
      <c r="S34" s="840"/>
      <c r="T34" s="839"/>
      <c r="U34" s="839" t="s">
        <v>714</v>
      </c>
      <c r="V34" s="839" t="s">
        <v>714</v>
      </c>
      <c r="W34" s="839" t="s">
        <v>719</v>
      </c>
      <c r="X34" s="839" t="s">
        <v>714</v>
      </c>
      <c r="Y34" s="839" t="s">
        <v>714</v>
      </c>
      <c r="Z34" s="576">
        <v>22</v>
      </c>
    </row>
    <row r="35" spans="1:26" ht="96" x14ac:dyDescent="0.3">
      <c r="A35" s="838" t="s">
        <v>1286</v>
      </c>
      <c r="B35" s="838" t="s">
        <v>1488</v>
      </c>
      <c r="C35" s="838" t="s">
        <v>1489</v>
      </c>
      <c r="D35" s="839">
        <v>111</v>
      </c>
      <c r="E35" s="838" t="s">
        <v>1490</v>
      </c>
      <c r="F35" s="840" t="s">
        <v>1491</v>
      </c>
      <c r="G35" s="840" t="s">
        <v>1492</v>
      </c>
      <c r="H35" s="840" t="s">
        <v>1491</v>
      </c>
      <c r="I35" s="840" t="s">
        <v>1492</v>
      </c>
      <c r="J35" s="840"/>
      <c r="K35" s="840"/>
      <c r="L35" s="840"/>
      <c r="M35" s="840"/>
      <c r="N35" s="840">
        <v>1</v>
      </c>
      <c r="O35" s="842" t="s">
        <v>371</v>
      </c>
      <c r="P35" s="840" t="s">
        <v>1493</v>
      </c>
      <c r="Q35" s="840" t="s">
        <v>41</v>
      </c>
      <c r="R35" s="840"/>
      <c r="S35" s="840"/>
      <c r="T35" s="839"/>
      <c r="U35" s="839" t="s">
        <v>714</v>
      </c>
      <c r="V35" s="839" t="s">
        <v>714</v>
      </c>
      <c r="W35" s="839" t="s">
        <v>719</v>
      </c>
      <c r="X35" s="839" t="s">
        <v>714</v>
      </c>
      <c r="Y35" s="839" t="s">
        <v>714</v>
      </c>
      <c r="Z35" s="576">
        <v>23</v>
      </c>
    </row>
    <row r="36" spans="1:26" ht="76.8" x14ac:dyDescent="0.3">
      <c r="A36" s="838" t="s">
        <v>1286</v>
      </c>
      <c r="B36" s="838" t="s">
        <v>1494</v>
      </c>
      <c r="C36" s="838" t="s">
        <v>1495</v>
      </c>
      <c r="D36" s="839">
        <v>112</v>
      </c>
      <c r="E36" s="838" t="s">
        <v>1496</v>
      </c>
      <c r="F36" s="840" t="s">
        <v>1497</v>
      </c>
      <c r="G36" s="840" t="s">
        <v>1498</v>
      </c>
      <c r="H36" s="840" t="s">
        <v>1497</v>
      </c>
      <c r="I36" s="840" t="s">
        <v>1498</v>
      </c>
      <c r="J36" s="840"/>
      <c r="K36" s="840"/>
      <c r="L36" s="840"/>
      <c r="M36" s="840"/>
      <c r="N36" s="840">
        <v>3</v>
      </c>
      <c r="O36" s="842" t="s">
        <v>371</v>
      </c>
      <c r="P36" s="840" t="s">
        <v>1499</v>
      </c>
      <c r="Q36" s="840" t="s">
        <v>41</v>
      </c>
      <c r="R36" s="840"/>
      <c r="S36" s="840"/>
      <c r="T36" s="839"/>
      <c r="U36" s="839" t="s">
        <v>714</v>
      </c>
      <c r="V36" s="839" t="s">
        <v>714</v>
      </c>
      <c r="W36" s="839" t="s">
        <v>719</v>
      </c>
      <c r="X36" s="839" t="s">
        <v>714</v>
      </c>
      <c r="Y36" s="839" t="s">
        <v>714</v>
      </c>
      <c r="Z36" s="576">
        <v>24</v>
      </c>
    </row>
    <row r="37" spans="1:26" ht="96" x14ac:dyDescent="0.3">
      <c r="A37" s="838" t="s">
        <v>1286</v>
      </c>
      <c r="B37" s="838" t="s">
        <v>1500</v>
      </c>
      <c r="C37" s="838" t="s">
        <v>1501</v>
      </c>
      <c r="D37" s="839">
        <v>114</v>
      </c>
      <c r="E37" s="838" t="s">
        <v>1502</v>
      </c>
      <c r="F37" s="840" t="s">
        <v>1503</v>
      </c>
      <c r="G37" s="840" t="s">
        <v>1504</v>
      </c>
      <c r="H37" s="840" t="s">
        <v>1503</v>
      </c>
      <c r="I37" s="840" t="s">
        <v>1505</v>
      </c>
      <c r="J37" s="840"/>
      <c r="K37" s="840"/>
      <c r="L37" s="840"/>
      <c r="M37" s="840"/>
      <c r="N37" s="840">
        <v>1</v>
      </c>
      <c r="O37" s="842" t="s">
        <v>371</v>
      </c>
      <c r="P37" s="840" t="s">
        <v>1506</v>
      </c>
      <c r="Q37" s="840"/>
      <c r="R37" s="840"/>
      <c r="S37" s="840"/>
      <c r="T37" s="839"/>
      <c r="U37" s="839" t="s">
        <v>757</v>
      </c>
      <c r="V37" s="839" t="s">
        <v>1432</v>
      </c>
      <c r="W37" s="839" t="s">
        <v>1433</v>
      </c>
      <c r="X37" s="839" t="s">
        <v>747</v>
      </c>
      <c r="Y37" s="839" t="s">
        <v>748</v>
      </c>
      <c r="Z37" s="576">
        <v>25</v>
      </c>
    </row>
    <row r="38" spans="1:26" ht="86.4" x14ac:dyDescent="0.3">
      <c r="A38" s="838" t="s">
        <v>1286</v>
      </c>
      <c r="B38" s="838" t="s">
        <v>1500</v>
      </c>
      <c r="C38" s="838" t="s">
        <v>1507</v>
      </c>
      <c r="D38" s="839">
        <v>115</v>
      </c>
      <c r="E38" s="838" t="s">
        <v>1508</v>
      </c>
      <c r="F38" s="840" t="s">
        <v>1509</v>
      </c>
      <c r="G38" s="840" t="s">
        <v>1510</v>
      </c>
      <c r="H38" s="840" t="s">
        <v>1509</v>
      </c>
      <c r="I38" s="840" t="s">
        <v>1510</v>
      </c>
      <c r="J38" s="840"/>
      <c r="K38" s="840"/>
      <c r="L38" s="840"/>
      <c r="M38" s="840"/>
      <c r="N38" s="840">
        <v>1</v>
      </c>
      <c r="O38" s="842" t="s">
        <v>371</v>
      </c>
      <c r="P38" s="840" t="s">
        <v>1511</v>
      </c>
      <c r="Q38" s="840"/>
      <c r="R38" s="840"/>
      <c r="S38" s="840"/>
      <c r="T38" s="839"/>
      <c r="U38" s="839" t="s">
        <v>757</v>
      </c>
      <c r="V38" s="839" t="s">
        <v>1432</v>
      </c>
      <c r="W38" s="839" t="s">
        <v>1433</v>
      </c>
      <c r="X38" s="839" t="s">
        <v>747</v>
      </c>
      <c r="Y38" s="839" t="s">
        <v>748</v>
      </c>
      <c r="Z38" s="576">
        <v>26</v>
      </c>
    </row>
    <row r="39" spans="1:26" ht="57.6" x14ac:dyDescent="0.3">
      <c r="A39" s="838" t="s">
        <v>1286</v>
      </c>
      <c r="B39" s="838" t="s">
        <v>1512</v>
      </c>
      <c r="C39" s="838" t="s">
        <v>1513</v>
      </c>
      <c r="D39" s="839">
        <v>117</v>
      </c>
      <c r="E39" s="838" t="s">
        <v>1514</v>
      </c>
      <c r="F39" s="840" t="s">
        <v>480</v>
      </c>
      <c r="G39" s="838" t="s">
        <v>480</v>
      </c>
      <c r="H39" s="840" t="s">
        <v>480</v>
      </c>
      <c r="I39" s="838" t="s">
        <v>480</v>
      </c>
      <c r="J39" s="840"/>
      <c r="K39" s="840"/>
      <c r="L39" s="840"/>
      <c r="M39" s="840"/>
      <c r="N39" s="840">
        <v>2</v>
      </c>
      <c r="O39" s="846" t="s">
        <v>1425</v>
      </c>
      <c r="P39" s="840" t="s">
        <v>480</v>
      </c>
      <c r="Q39" s="840"/>
      <c r="R39" s="840"/>
      <c r="S39" s="840"/>
      <c r="T39" s="839"/>
      <c r="U39" s="839" t="s">
        <v>1515</v>
      </c>
      <c r="V39" s="839" t="s">
        <v>1516</v>
      </c>
      <c r="W39" s="839" t="s">
        <v>804</v>
      </c>
      <c r="X39" s="839" t="s">
        <v>1517</v>
      </c>
      <c r="Y39" s="839" t="s">
        <v>1518</v>
      </c>
      <c r="Z39" s="576">
        <v>27</v>
      </c>
    </row>
    <row r="40" spans="1:26" ht="96" x14ac:dyDescent="0.3">
      <c r="A40" s="838" t="s">
        <v>1286</v>
      </c>
      <c r="B40" s="838" t="s">
        <v>1329</v>
      </c>
      <c r="C40" s="838" t="s">
        <v>1519</v>
      </c>
      <c r="D40" s="839">
        <v>118</v>
      </c>
      <c r="E40" s="838" t="s">
        <v>1520</v>
      </c>
      <c r="F40" s="840" t="s">
        <v>480</v>
      </c>
      <c r="G40" s="840" t="s">
        <v>480</v>
      </c>
      <c r="H40" s="840" t="s">
        <v>480</v>
      </c>
      <c r="I40" s="840" t="s">
        <v>480</v>
      </c>
      <c r="J40" s="840"/>
      <c r="K40" s="838"/>
      <c r="L40" s="840"/>
      <c r="M40" s="840"/>
      <c r="N40" s="840">
        <v>3</v>
      </c>
      <c r="O40" s="846" t="s">
        <v>1425</v>
      </c>
      <c r="P40" s="840" t="s">
        <v>480</v>
      </c>
      <c r="Q40" s="840"/>
      <c r="R40" s="840"/>
      <c r="S40" s="840"/>
      <c r="T40" s="839"/>
      <c r="U40" s="839" t="s">
        <v>714</v>
      </c>
      <c r="V40" s="839" t="s">
        <v>714</v>
      </c>
      <c r="W40" s="839" t="s">
        <v>719</v>
      </c>
      <c r="X40" s="839" t="s">
        <v>714</v>
      </c>
      <c r="Y40" s="839" t="s">
        <v>714</v>
      </c>
      <c r="Z40" s="576">
        <v>28</v>
      </c>
    </row>
    <row r="41" spans="1:26" ht="96" x14ac:dyDescent="0.3">
      <c r="A41" s="838" t="s">
        <v>1286</v>
      </c>
      <c r="B41" s="838" t="s">
        <v>1329</v>
      </c>
      <c r="C41" s="838" t="s">
        <v>1521</v>
      </c>
      <c r="D41" s="839">
        <v>119</v>
      </c>
      <c r="E41" s="838" t="s">
        <v>1522</v>
      </c>
      <c r="F41" s="840" t="s">
        <v>480</v>
      </c>
      <c r="G41" s="840" t="s">
        <v>480</v>
      </c>
      <c r="H41" s="840" t="s">
        <v>480</v>
      </c>
      <c r="I41" s="840" t="s">
        <v>480</v>
      </c>
      <c r="J41" s="840"/>
      <c r="K41" s="840"/>
      <c r="L41" s="840"/>
      <c r="M41" s="840"/>
      <c r="N41" s="840">
        <v>3</v>
      </c>
      <c r="O41" s="846" t="s">
        <v>1425</v>
      </c>
      <c r="P41" s="840" t="s">
        <v>480</v>
      </c>
      <c r="Q41" s="840"/>
      <c r="R41" s="840"/>
      <c r="S41" s="840"/>
      <c r="T41" s="839"/>
      <c r="U41" s="839" t="s">
        <v>714</v>
      </c>
      <c r="V41" s="839" t="s">
        <v>714</v>
      </c>
      <c r="W41" s="839" t="s">
        <v>719</v>
      </c>
      <c r="X41" s="839" t="s">
        <v>714</v>
      </c>
      <c r="Y41" s="839" t="s">
        <v>714</v>
      </c>
      <c r="Z41" s="576">
        <v>29</v>
      </c>
    </row>
    <row r="42" spans="1:26" ht="96" x14ac:dyDescent="0.3">
      <c r="A42" s="838" t="s">
        <v>1286</v>
      </c>
      <c r="B42" s="838" t="s">
        <v>1332</v>
      </c>
      <c r="C42" s="838" t="s">
        <v>1333</v>
      </c>
      <c r="D42" s="839">
        <v>120</v>
      </c>
      <c r="E42" s="838" t="s">
        <v>1338</v>
      </c>
      <c r="F42" s="838" t="s">
        <v>1333</v>
      </c>
      <c r="G42" s="838" t="s">
        <v>1338</v>
      </c>
      <c r="H42" s="838" t="s">
        <v>1333</v>
      </c>
      <c r="I42" s="838" t="s">
        <v>1338</v>
      </c>
      <c r="J42" s="840"/>
      <c r="K42" s="838"/>
      <c r="L42" s="838"/>
      <c r="M42" s="838"/>
      <c r="N42" s="840">
        <v>3</v>
      </c>
      <c r="O42" s="842" t="s">
        <v>371</v>
      </c>
      <c r="P42" s="840" t="s">
        <v>1523</v>
      </c>
      <c r="Q42" s="840"/>
      <c r="R42" s="840"/>
      <c r="S42" s="840"/>
      <c r="T42" s="839"/>
      <c r="U42" s="839" t="s">
        <v>1042</v>
      </c>
      <c r="V42" s="839" t="s">
        <v>729</v>
      </c>
      <c r="W42" s="839" t="s">
        <v>730</v>
      </c>
      <c r="X42" s="839" t="s">
        <v>731</v>
      </c>
      <c r="Y42" s="839" t="s">
        <v>732</v>
      </c>
      <c r="Z42" s="576">
        <v>30</v>
      </c>
    </row>
    <row r="43" spans="1:26" ht="115.2" x14ac:dyDescent="0.3">
      <c r="A43" s="838" t="s">
        <v>1286</v>
      </c>
      <c r="B43" s="838" t="s">
        <v>1332</v>
      </c>
      <c r="C43" s="838" t="s">
        <v>1524</v>
      </c>
      <c r="D43" s="839">
        <v>121</v>
      </c>
      <c r="E43" s="838" t="s">
        <v>1525</v>
      </c>
      <c r="F43" s="840" t="s">
        <v>480</v>
      </c>
      <c r="G43" s="840" t="s">
        <v>480</v>
      </c>
      <c r="H43" s="840" t="s">
        <v>480</v>
      </c>
      <c r="I43" s="840" t="s">
        <v>480</v>
      </c>
      <c r="J43" s="840"/>
      <c r="K43" s="840"/>
      <c r="L43" s="840"/>
      <c r="M43" s="840"/>
      <c r="N43" s="840">
        <v>3</v>
      </c>
      <c r="O43" s="846" t="s">
        <v>1425</v>
      </c>
      <c r="P43" s="840"/>
      <c r="Q43" s="840"/>
      <c r="R43" s="840"/>
      <c r="S43" s="840"/>
      <c r="T43" s="839"/>
      <c r="U43" s="839" t="s">
        <v>714</v>
      </c>
      <c r="V43" s="839" t="s">
        <v>714</v>
      </c>
      <c r="W43" s="839" t="s">
        <v>719</v>
      </c>
      <c r="X43" s="839" t="s">
        <v>714</v>
      </c>
      <c r="Y43" s="839" t="s">
        <v>714</v>
      </c>
      <c r="Z43" s="576">
        <v>31</v>
      </c>
    </row>
    <row r="44" spans="1:26" ht="86.4" x14ac:dyDescent="0.3">
      <c r="A44" s="838" t="s">
        <v>1286</v>
      </c>
      <c r="B44" s="838" t="s">
        <v>1526</v>
      </c>
      <c r="C44" s="838" t="s">
        <v>1527</v>
      </c>
      <c r="D44" s="839">
        <v>122</v>
      </c>
      <c r="E44" s="838" t="s">
        <v>1528</v>
      </c>
      <c r="F44" s="840" t="s">
        <v>480</v>
      </c>
      <c r="G44" s="840" t="s">
        <v>480</v>
      </c>
      <c r="H44" s="838" t="s">
        <v>1527</v>
      </c>
      <c r="I44" s="838" t="s">
        <v>1529</v>
      </c>
      <c r="J44" s="840"/>
      <c r="K44" s="840"/>
      <c r="L44" s="840"/>
      <c r="M44" s="840"/>
      <c r="N44" s="840">
        <v>3</v>
      </c>
      <c r="O44" s="841" t="s">
        <v>371</v>
      </c>
      <c r="P44" s="840" t="s">
        <v>1530</v>
      </c>
      <c r="Q44" s="840"/>
      <c r="R44" s="840"/>
      <c r="S44" s="840"/>
      <c r="T44" s="839"/>
      <c r="U44" s="839" t="s">
        <v>714</v>
      </c>
      <c r="V44" s="839" t="s">
        <v>714</v>
      </c>
      <c r="W44" s="839" t="s">
        <v>719</v>
      </c>
      <c r="X44" s="839" t="s">
        <v>714</v>
      </c>
      <c r="Y44" s="839" t="s">
        <v>714</v>
      </c>
      <c r="Z44" s="576">
        <v>32</v>
      </c>
    </row>
    <row r="45" spans="1:26" ht="76.8" x14ac:dyDescent="0.3">
      <c r="A45" s="838" t="s">
        <v>1286</v>
      </c>
      <c r="B45" s="838" t="s">
        <v>1526</v>
      </c>
      <c r="C45" s="838" t="s">
        <v>1531</v>
      </c>
      <c r="D45" s="839">
        <v>123</v>
      </c>
      <c r="E45" s="838" t="s">
        <v>1532</v>
      </c>
      <c r="F45" s="840" t="s">
        <v>480</v>
      </c>
      <c r="G45" s="840" t="s">
        <v>480</v>
      </c>
      <c r="H45" s="840" t="s">
        <v>480</v>
      </c>
      <c r="I45" s="840" t="s">
        <v>480</v>
      </c>
      <c r="J45" s="840"/>
      <c r="K45" s="840"/>
      <c r="L45" s="840"/>
      <c r="M45" s="838"/>
      <c r="N45" s="840">
        <v>2</v>
      </c>
      <c r="O45" s="846" t="s">
        <v>1425</v>
      </c>
      <c r="P45" s="840"/>
      <c r="Q45" s="840"/>
      <c r="R45" s="840"/>
      <c r="S45" s="840"/>
      <c r="T45" s="839"/>
      <c r="U45" s="839" t="s">
        <v>873</v>
      </c>
      <c r="V45" s="839" t="s">
        <v>803</v>
      </c>
      <c r="W45" s="839" t="s">
        <v>804</v>
      </c>
      <c r="X45" s="839" t="s">
        <v>805</v>
      </c>
      <c r="Y45" s="839" t="s">
        <v>711</v>
      </c>
      <c r="Z45" s="576">
        <v>33</v>
      </c>
    </row>
    <row r="46" spans="1:26" ht="86.4" x14ac:dyDescent="0.3">
      <c r="A46" s="838" t="s">
        <v>1286</v>
      </c>
      <c r="B46" s="838" t="s">
        <v>866</v>
      </c>
      <c r="C46" s="838" t="s">
        <v>1533</v>
      </c>
      <c r="D46" s="839">
        <v>124</v>
      </c>
      <c r="E46" s="838" t="s">
        <v>1534</v>
      </c>
      <c r="F46" s="840" t="s">
        <v>480</v>
      </c>
      <c r="G46" s="840" t="s">
        <v>480</v>
      </c>
      <c r="H46" s="840" t="s">
        <v>480</v>
      </c>
      <c r="I46" s="840" t="s">
        <v>480</v>
      </c>
      <c r="J46" s="840"/>
      <c r="K46" s="838"/>
      <c r="L46" s="840"/>
      <c r="M46" s="840"/>
      <c r="N46" s="840">
        <v>3</v>
      </c>
      <c r="O46" s="846" t="s">
        <v>1425</v>
      </c>
      <c r="P46" s="840"/>
      <c r="Q46" s="840"/>
      <c r="R46" s="840"/>
      <c r="S46" s="840"/>
      <c r="T46" s="839"/>
      <c r="U46" s="839" t="s">
        <v>1535</v>
      </c>
      <c r="V46" s="839" t="s">
        <v>1536</v>
      </c>
      <c r="W46" s="839" t="s">
        <v>805</v>
      </c>
      <c r="X46" s="839" t="s">
        <v>1537</v>
      </c>
      <c r="Y46" s="839" t="s">
        <v>1538</v>
      </c>
      <c r="Z46" s="576">
        <v>34</v>
      </c>
    </row>
    <row r="47" spans="1:26" ht="86.4" x14ac:dyDescent="0.3">
      <c r="A47" s="838" t="s">
        <v>1286</v>
      </c>
      <c r="B47" s="838" t="s">
        <v>866</v>
      </c>
      <c r="C47" s="838" t="s">
        <v>1539</v>
      </c>
      <c r="D47" s="839">
        <v>125</v>
      </c>
      <c r="E47" s="839" t="s">
        <v>480</v>
      </c>
      <c r="F47" s="840" t="s">
        <v>480</v>
      </c>
      <c r="G47" s="840" t="s">
        <v>480</v>
      </c>
      <c r="H47" s="840" t="s">
        <v>480</v>
      </c>
      <c r="I47" s="840" t="s">
        <v>480</v>
      </c>
      <c r="J47" s="840"/>
      <c r="K47" s="840"/>
      <c r="L47" s="840"/>
      <c r="M47" s="840"/>
      <c r="N47" s="840">
        <v>3</v>
      </c>
      <c r="O47" s="846" t="s">
        <v>1425</v>
      </c>
      <c r="P47" s="840"/>
      <c r="Q47" s="840"/>
      <c r="R47" s="840"/>
      <c r="S47" s="840"/>
      <c r="T47" s="839"/>
      <c r="U47" s="839" t="s">
        <v>1540</v>
      </c>
      <c r="V47" s="839" t="s">
        <v>1541</v>
      </c>
      <c r="W47" s="839" t="s">
        <v>1542</v>
      </c>
      <c r="X47" s="839" t="s">
        <v>1543</v>
      </c>
      <c r="Y47" s="839" t="s">
        <v>1544</v>
      </c>
      <c r="Z47" s="576">
        <v>35</v>
      </c>
    </row>
    <row r="48" spans="1:26" ht="105.6" x14ac:dyDescent="0.3">
      <c r="A48" s="838" t="s">
        <v>1286</v>
      </c>
      <c r="B48" s="838" t="s">
        <v>1526</v>
      </c>
      <c r="C48" s="838" t="s">
        <v>1545</v>
      </c>
      <c r="D48" s="839">
        <v>126</v>
      </c>
      <c r="E48" s="839" t="s">
        <v>480</v>
      </c>
      <c r="F48" s="840" t="s">
        <v>480</v>
      </c>
      <c r="G48" s="840" t="s">
        <v>480</v>
      </c>
      <c r="H48" s="840" t="s">
        <v>480</v>
      </c>
      <c r="I48" s="840" t="s">
        <v>480</v>
      </c>
      <c r="J48" s="840"/>
      <c r="K48" s="840"/>
      <c r="L48" s="840"/>
      <c r="M48" s="840"/>
      <c r="N48" s="840">
        <v>2</v>
      </c>
      <c r="O48" s="846" t="s">
        <v>1425</v>
      </c>
      <c r="P48" s="840"/>
      <c r="Q48" s="840"/>
      <c r="R48" s="840"/>
      <c r="S48" s="840"/>
      <c r="T48" s="839"/>
      <c r="U48" s="839" t="s">
        <v>873</v>
      </c>
      <c r="V48" s="839" t="s">
        <v>803</v>
      </c>
      <c r="W48" s="839" t="s">
        <v>804</v>
      </c>
      <c r="X48" s="839" t="s">
        <v>805</v>
      </c>
      <c r="Y48" s="839" t="s">
        <v>711</v>
      </c>
      <c r="Z48" s="576">
        <v>36</v>
      </c>
    </row>
    <row r="49" spans="1:26" ht="105.6" x14ac:dyDescent="0.3">
      <c r="A49" s="838" t="s">
        <v>1286</v>
      </c>
      <c r="B49" s="838" t="s">
        <v>1546</v>
      </c>
      <c r="C49" s="838" t="s">
        <v>1364</v>
      </c>
      <c r="D49" s="839">
        <v>127</v>
      </c>
      <c r="E49" s="840" t="s">
        <v>1547</v>
      </c>
      <c r="F49" s="838" t="s">
        <v>1548</v>
      </c>
      <c r="G49" s="840" t="s">
        <v>1549</v>
      </c>
      <c r="H49" s="840" t="s">
        <v>480</v>
      </c>
      <c r="I49" s="840" t="s">
        <v>480</v>
      </c>
      <c r="J49" s="840"/>
      <c r="K49" s="840"/>
      <c r="L49" s="840"/>
      <c r="M49" s="840"/>
      <c r="N49" s="840">
        <v>3</v>
      </c>
      <c r="O49" s="846" t="s">
        <v>1425</v>
      </c>
      <c r="P49" s="840"/>
      <c r="Q49" s="840"/>
      <c r="R49" s="840"/>
      <c r="S49" s="840"/>
      <c r="T49" s="839"/>
      <c r="U49" s="839" t="s">
        <v>714</v>
      </c>
      <c r="V49" s="839" t="s">
        <v>714</v>
      </c>
      <c r="W49" s="839" t="s">
        <v>719</v>
      </c>
      <c r="X49" s="839" t="s">
        <v>714</v>
      </c>
      <c r="Y49" s="839" t="s">
        <v>714</v>
      </c>
      <c r="Z49" s="576">
        <v>37</v>
      </c>
    </row>
    <row r="50" spans="1:26" ht="57.6" x14ac:dyDescent="0.3">
      <c r="A50" s="838" t="s">
        <v>1286</v>
      </c>
      <c r="B50" s="838" t="s">
        <v>1370</v>
      </c>
      <c r="C50" s="838" t="s">
        <v>1371</v>
      </c>
      <c r="D50" s="839">
        <v>128</v>
      </c>
      <c r="E50" s="839" t="s">
        <v>714</v>
      </c>
      <c r="F50" s="840" t="s">
        <v>1550</v>
      </c>
      <c r="G50" s="840" t="s">
        <v>1375</v>
      </c>
      <c r="H50" s="840" t="s">
        <v>1550</v>
      </c>
      <c r="I50" s="840" t="s">
        <v>1375</v>
      </c>
      <c r="J50" s="840"/>
      <c r="K50" s="840"/>
      <c r="L50" s="840"/>
      <c r="M50" s="840"/>
      <c r="N50" s="840">
        <v>3</v>
      </c>
      <c r="O50" s="842" t="s">
        <v>371</v>
      </c>
      <c r="P50" s="840" t="s">
        <v>1551</v>
      </c>
      <c r="Q50" s="840"/>
      <c r="R50" s="840"/>
      <c r="S50" s="840"/>
      <c r="T50" s="839"/>
      <c r="U50" s="839" t="s">
        <v>714</v>
      </c>
      <c r="V50" s="839" t="s">
        <v>714</v>
      </c>
      <c r="W50" s="839" t="s">
        <v>719</v>
      </c>
      <c r="X50" s="839" t="s">
        <v>714</v>
      </c>
      <c r="Y50" s="839" t="s">
        <v>714</v>
      </c>
      <c r="Z50" s="576">
        <v>38</v>
      </c>
    </row>
    <row r="51" spans="1:26" x14ac:dyDescent="0.3">
      <c r="B51" s="847"/>
      <c r="C51" s="576" t="s">
        <v>1552</v>
      </c>
    </row>
    <row r="52" spans="1:26" x14ac:dyDescent="0.3">
      <c r="B52" s="808"/>
      <c r="C52" s="576" t="s">
        <v>1553</v>
      </c>
    </row>
    <row r="53" spans="1:26" x14ac:dyDescent="0.3">
      <c r="B53" s="814"/>
      <c r="C53" s="576" t="s">
        <v>1554</v>
      </c>
    </row>
    <row r="54" spans="1:26" x14ac:dyDescent="0.3">
      <c r="B54" s="818"/>
      <c r="C54" s="576" t="s">
        <v>1555</v>
      </c>
    </row>
    <row r="55" spans="1:26" x14ac:dyDescent="0.3">
      <c r="B55" s="848"/>
      <c r="C55" s="576" t="s">
        <v>1556</v>
      </c>
    </row>
    <row r="57" spans="1:26" x14ac:dyDescent="0.3">
      <c r="B57" s="803" t="s">
        <v>1557</v>
      </c>
    </row>
  </sheetData>
  <mergeCells count="20">
    <mergeCell ref="A11:Y11"/>
    <mergeCell ref="A12:Y12"/>
    <mergeCell ref="A13:Y13"/>
    <mergeCell ref="A14:E14"/>
    <mergeCell ref="F14:G14"/>
    <mergeCell ref="H14:I14"/>
    <mergeCell ref="J14:K14"/>
    <mergeCell ref="L14:M14"/>
    <mergeCell ref="N14:P14"/>
    <mergeCell ref="U14:Y14"/>
    <mergeCell ref="A1:Y1"/>
    <mergeCell ref="A4:Y4"/>
    <mergeCell ref="A5:Y5"/>
    <mergeCell ref="A6:E6"/>
    <mergeCell ref="F6:G6"/>
    <mergeCell ref="H6:I6"/>
    <mergeCell ref="J6:K6"/>
    <mergeCell ref="L6:M6"/>
    <mergeCell ref="N6:P6"/>
    <mergeCell ref="U6:Y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F232-5A2E-4D71-9E73-27FF92C8E1E3}">
  <dimension ref="A1:X174"/>
  <sheetViews>
    <sheetView workbookViewId="0">
      <selection activeCell="K9" sqref="K9:K11"/>
    </sheetView>
  </sheetViews>
  <sheetFormatPr defaultRowHeight="14.4" x14ac:dyDescent="0.3"/>
  <cols>
    <col min="12" max="13" width="0" hidden="1" customWidth="1"/>
    <col min="17" max="17" width="0" hidden="1" customWidth="1"/>
  </cols>
  <sheetData>
    <row r="1" spans="1:24" x14ac:dyDescent="0.3">
      <c r="A1" s="142" t="s">
        <v>0</v>
      </c>
      <c r="B1" s="143" t="s">
        <v>335</v>
      </c>
      <c r="C1" s="144" t="s">
        <v>336</v>
      </c>
      <c r="D1" s="145"/>
      <c r="E1" s="146" t="s">
        <v>2</v>
      </c>
      <c r="F1" s="147" t="s">
        <v>4</v>
      </c>
      <c r="G1" s="148" t="s">
        <v>5</v>
      </c>
      <c r="H1" s="148" t="s">
        <v>6</v>
      </c>
      <c r="I1" s="146" t="s">
        <v>7</v>
      </c>
      <c r="J1" s="147" t="s">
        <v>17</v>
      </c>
      <c r="K1" s="147" t="s">
        <v>337</v>
      </c>
      <c r="L1" s="149" t="s">
        <v>338</v>
      </c>
      <c r="M1" s="150"/>
      <c r="N1" s="150"/>
      <c r="O1" s="150"/>
      <c r="P1" s="150"/>
      <c r="Q1" s="150"/>
      <c r="R1" s="150"/>
      <c r="S1" s="151"/>
      <c r="T1" s="146" t="s">
        <v>10</v>
      </c>
      <c r="U1" s="147" t="s">
        <v>11</v>
      </c>
      <c r="V1" s="148" t="s">
        <v>12</v>
      </c>
      <c r="W1" s="147" t="s">
        <v>13</v>
      </c>
      <c r="X1" s="146" t="s">
        <v>14</v>
      </c>
    </row>
    <row r="2" spans="1:24" ht="15" thickBot="1" x14ac:dyDescent="0.35">
      <c r="A2" s="152"/>
      <c r="B2" s="153"/>
      <c r="C2" s="154"/>
      <c r="D2" s="155"/>
      <c r="E2" s="156"/>
      <c r="F2" s="157"/>
      <c r="G2" s="158" t="s">
        <v>15</v>
      </c>
      <c r="H2" s="158" t="s">
        <v>16</v>
      </c>
      <c r="I2" s="156"/>
      <c r="J2" s="157"/>
      <c r="K2" s="157"/>
      <c r="L2" s="159" t="s">
        <v>339</v>
      </c>
      <c r="M2" s="160"/>
      <c r="N2" s="160"/>
      <c r="O2" s="160"/>
      <c r="P2" s="160"/>
      <c r="Q2" s="160"/>
      <c r="R2" s="160"/>
      <c r="S2" s="161"/>
      <c r="T2" s="156"/>
      <c r="U2" s="157"/>
      <c r="V2" s="158" t="s">
        <v>20</v>
      </c>
      <c r="W2" s="157"/>
      <c r="X2" s="156"/>
    </row>
    <row r="3" spans="1:24" x14ac:dyDescent="0.3">
      <c r="A3" s="152"/>
      <c r="B3" s="153"/>
      <c r="C3" s="154"/>
      <c r="D3" s="155"/>
      <c r="E3" s="156"/>
      <c r="F3" s="157"/>
      <c r="G3" s="158" t="s">
        <v>21</v>
      </c>
      <c r="H3" s="158" t="s">
        <v>22</v>
      </c>
      <c r="I3" s="156"/>
      <c r="J3" s="157"/>
      <c r="K3" s="157"/>
      <c r="L3" s="162" t="s">
        <v>340</v>
      </c>
      <c r="M3" s="163" t="s">
        <v>341</v>
      </c>
      <c r="N3" s="162" t="s">
        <v>23</v>
      </c>
      <c r="O3" s="163" t="s">
        <v>342</v>
      </c>
      <c r="P3" s="162" t="s">
        <v>343</v>
      </c>
      <c r="Q3" s="163" t="s">
        <v>341</v>
      </c>
      <c r="R3" s="162" t="s">
        <v>344</v>
      </c>
      <c r="S3" s="163" t="s">
        <v>341</v>
      </c>
      <c r="T3" s="156"/>
      <c r="U3" s="157"/>
      <c r="V3" s="164"/>
      <c r="W3" s="157"/>
      <c r="X3" s="156"/>
    </row>
    <row r="4" spans="1:24" ht="34.799999999999997" thickBot="1" x14ac:dyDescent="0.35">
      <c r="A4" s="165"/>
      <c r="B4" s="166"/>
      <c r="C4" s="154"/>
      <c r="D4" s="155"/>
      <c r="E4" s="167"/>
      <c r="F4" s="168"/>
      <c r="G4" s="169"/>
      <c r="H4" s="169"/>
      <c r="I4" s="167"/>
      <c r="J4" s="168"/>
      <c r="K4" s="168"/>
      <c r="L4" s="170" t="s">
        <v>345</v>
      </c>
      <c r="M4" s="171"/>
      <c r="N4" s="170" t="s">
        <v>28</v>
      </c>
      <c r="O4" s="171"/>
      <c r="P4" s="170" t="s">
        <v>346</v>
      </c>
      <c r="Q4" s="171"/>
      <c r="R4" s="170" t="s">
        <v>347</v>
      </c>
      <c r="S4" s="171"/>
      <c r="T4" s="167"/>
      <c r="U4" s="168"/>
      <c r="V4" s="172"/>
      <c r="W4" s="168"/>
      <c r="X4" s="167"/>
    </row>
    <row r="5" spans="1:24" x14ac:dyDescent="0.3">
      <c r="A5" s="173"/>
      <c r="B5" s="174"/>
      <c r="C5" s="154"/>
      <c r="D5" s="155"/>
      <c r="E5" s="173"/>
      <c r="F5" s="175"/>
      <c r="G5" s="175"/>
      <c r="H5" s="175"/>
      <c r="I5" s="175"/>
      <c r="J5" s="175"/>
      <c r="K5" s="175"/>
      <c r="L5" s="175"/>
      <c r="M5" s="175"/>
      <c r="N5" s="175"/>
      <c r="O5" s="175"/>
      <c r="P5" s="175"/>
      <c r="Q5" s="175"/>
      <c r="R5" s="175"/>
      <c r="S5" s="175"/>
      <c r="T5" s="175"/>
      <c r="U5" s="175"/>
      <c r="V5" s="175"/>
      <c r="W5" s="175"/>
      <c r="X5" s="176"/>
    </row>
    <row r="6" spans="1:24" ht="18.600000000000001" customHeight="1" x14ac:dyDescent="0.3">
      <c r="A6" s="177"/>
      <c r="B6" s="178"/>
      <c r="C6" s="154"/>
      <c r="D6" s="155"/>
      <c r="E6" s="177"/>
      <c r="F6" s="179" t="s">
        <v>348</v>
      </c>
      <c r="G6" s="179"/>
      <c r="H6" s="179"/>
      <c r="I6" s="179"/>
      <c r="J6" s="179"/>
      <c r="K6" s="179"/>
      <c r="L6" s="179"/>
      <c r="M6" s="179"/>
      <c r="N6" s="179"/>
      <c r="O6" s="179"/>
      <c r="P6" s="179"/>
      <c r="Q6" s="179"/>
      <c r="R6" s="179"/>
      <c r="S6" s="179"/>
      <c r="T6" s="179"/>
      <c r="U6" s="179"/>
      <c r="V6" s="179"/>
      <c r="W6" s="179"/>
      <c r="X6" s="180"/>
    </row>
    <row r="7" spans="1:24" x14ac:dyDescent="0.3">
      <c r="A7" s="177"/>
      <c r="B7" s="178"/>
      <c r="C7" s="154"/>
      <c r="D7" s="155"/>
      <c r="E7" s="177"/>
      <c r="F7" s="181"/>
      <c r="G7" s="181"/>
      <c r="H7" s="181"/>
      <c r="I7" s="181"/>
      <c r="J7" s="181"/>
      <c r="K7" s="181"/>
      <c r="L7" s="181"/>
      <c r="M7" s="181"/>
      <c r="N7" s="181"/>
      <c r="O7" s="181"/>
      <c r="P7" s="181"/>
      <c r="Q7" s="181"/>
      <c r="R7" s="181"/>
      <c r="S7" s="181"/>
      <c r="T7" s="181"/>
      <c r="U7" s="181"/>
      <c r="V7" s="181"/>
      <c r="W7" s="181"/>
      <c r="X7" s="180"/>
    </row>
    <row r="8" spans="1:24" ht="15" thickBot="1" x14ac:dyDescent="0.35">
      <c r="A8" s="182"/>
      <c r="B8" s="183"/>
      <c r="C8" s="184"/>
      <c r="D8" s="185"/>
      <c r="E8" s="182"/>
      <c r="F8" s="186"/>
      <c r="G8" s="186"/>
      <c r="H8" s="186"/>
      <c r="I8" s="186"/>
      <c r="J8" s="186"/>
      <c r="K8" s="186"/>
      <c r="L8" s="186"/>
      <c r="M8" s="186"/>
      <c r="N8" s="186"/>
      <c r="O8" s="186"/>
      <c r="P8" s="186"/>
      <c r="Q8" s="186"/>
      <c r="R8" s="186"/>
      <c r="S8" s="186"/>
      <c r="T8" s="186"/>
      <c r="U8" s="186"/>
      <c r="V8" s="186"/>
      <c r="W8" s="186"/>
      <c r="X8" s="187"/>
    </row>
    <row r="9" spans="1:24" x14ac:dyDescent="0.3">
      <c r="A9" s="188"/>
      <c r="B9" s="188" t="s">
        <v>349</v>
      </c>
      <c r="C9" s="189" t="s">
        <v>86</v>
      </c>
      <c r="D9" s="190"/>
      <c r="E9" s="191" t="s">
        <v>350</v>
      </c>
      <c r="F9" s="192" t="s">
        <v>351</v>
      </c>
      <c r="G9" s="193"/>
      <c r="H9" s="194"/>
      <c r="I9" s="195">
        <v>43830</v>
      </c>
      <c r="J9" s="196"/>
      <c r="K9" s="197" t="s">
        <v>352</v>
      </c>
      <c r="L9" s="198" t="s">
        <v>40</v>
      </c>
      <c r="M9" s="199" t="s">
        <v>40</v>
      </c>
      <c r="N9" s="198" t="s">
        <v>353</v>
      </c>
      <c r="O9" s="200" t="s">
        <v>254</v>
      </c>
      <c r="P9" s="198" t="s">
        <v>41</v>
      </c>
      <c r="Q9" s="199" t="s">
        <v>40</v>
      </c>
      <c r="R9" s="198" t="s">
        <v>41</v>
      </c>
      <c r="S9" s="199" t="s">
        <v>41</v>
      </c>
      <c r="T9" s="201" t="s">
        <v>40</v>
      </c>
      <c r="U9" s="201" t="s">
        <v>354</v>
      </c>
      <c r="V9" s="197" t="s">
        <v>40</v>
      </c>
      <c r="W9" s="197" t="s">
        <v>355</v>
      </c>
      <c r="X9" s="201" t="s">
        <v>356</v>
      </c>
    </row>
    <row r="10" spans="1:24" ht="91.8" x14ac:dyDescent="0.3">
      <c r="A10" s="202"/>
      <c r="B10" s="202"/>
      <c r="C10" s="203"/>
      <c r="D10" s="204"/>
      <c r="E10" s="205"/>
      <c r="F10" s="206"/>
      <c r="G10" s="193"/>
      <c r="H10" s="194" t="s">
        <v>357</v>
      </c>
      <c r="I10" s="207"/>
      <c r="J10" s="196" t="s">
        <v>353</v>
      </c>
      <c r="K10" s="208"/>
      <c r="L10" s="209"/>
      <c r="M10" s="210"/>
      <c r="N10" s="209"/>
      <c r="O10" s="211"/>
      <c r="P10" s="209"/>
      <c r="Q10" s="210"/>
      <c r="R10" s="209"/>
      <c r="S10" s="210"/>
      <c r="T10" s="212"/>
      <c r="U10" s="212"/>
      <c r="V10" s="208"/>
      <c r="W10" s="208"/>
      <c r="X10" s="212"/>
    </row>
    <row r="11" spans="1:24" ht="31.2" thickBot="1" x14ac:dyDescent="0.35">
      <c r="A11" s="213"/>
      <c r="B11" s="213"/>
      <c r="C11" s="203"/>
      <c r="D11" s="204"/>
      <c r="E11" s="214"/>
      <c r="F11" s="215"/>
      <c r="G11" s="216" t="s">
        <v>358</v>
      </c>
      <c r="H11" s="217"/>
      <c r="I11" s="218"/>
      <c r="J11" s="217"/>
      <c r="K11" s="219"/>
      <c r="L11" s="220"/>
      <c r="M11" s="221"/>
      <c r="N11" s="220"/>
      <c r="O11" s="222"/>
      <c r="P11" s="220"/>
      <c r="Q11" s="221"/>
      <c r="R11" s="220"/>
      <c r="S11" s="221"/>
      <c r="T11" s="223"/>
      <c r="U11" s="212"/>
      <c r="V11" s="219"/>
      <c r="W11" s="219"/>
      <c r="X11" s="223"/>
    </row>
    <row r="12" spans="1:24" ht="62.4" customHeight="1" x14ac:dyDescent="0.3">
      <c r="A12" s="188"/>
      <c r="B12" s="188" t="s">
        <v>359</v>
      </c>
      <c r="C12" s="203"/>
      <c r="D12" s="204"/>
      <c r="E12" s="191" t="s">
        <v>350</v>
      </c>
      <c r="F12" s="192" t="s">
        <v>360</v>
      </c>
      <c r="G12" s="193"/>
      <c r="H12" s="192" t="s">
        <v>361</v>
      </c>
      <c r="I12" s="192" t="s">
        <v>165</v>
      </c>
      <c r="J12" s="197" t="s">
        <v>362</v>
      </c>
      <c r="K12" s="197" t="s">
        <v>363</v>
      </c>
      <c r="L12" s="198" t="s">
        <v>40</v>
      </c>
      <c r="M12" s="199" t="s">
        <v>40</v>
      </c>
      <c r="N12" s="198" t="s">
        <v>364</v>
      </c>
      <c r="O12" s="200" t="s">
        <v>254</v>
      </c>
      <c r="P12" s="198" t="s">
        <v>41</v>
      </c>
      <c r="Q12" s="199" t="s">
        <v>40</v>
      </c>
      <c r="R12" s="198" t="s">
        <v>41</v>
      </c>
      <c r="S12" s="199" t="s">
        <v>41</v>
      </c>
      <c r="T12" s="201" t="s">
        <v>40</v>
      </c>
      <c r="U12" s="212"/>
      <c r="V12" s="197"/>
      <c r="W12" s="197" t="s">
        <v>365</v>
      </c>
      <c r="X12" s="201" t="s">
        <v>366</v>
      </c>
    </row>
    <row r="13" spans="1:24" x14ac:dyDescent="0.3">
      <c r="A13" s="202"/>
      <c r="B13" s="202"/>
      <c r="C13" s="203"/>
      <c r="D13" s="204"/>
      <c r="E13" s="205"/>
      <c r="F13" s="206"/>
      <c r="G13" s="193"/>
      <c r="H13" s="206"/>
      <c r="I13" s="206"/>
      <c r="J13" s="208"/>
      <c r="K13" s="208"/>
      <c r="L13" s="209"/>
      <c r="M13" s="210"/>
      <c r="N13" s="209"/>
      <c r="O13" s="211"/>
      <c r="P13" s="209"/>
      <c r="Q13" s="210"/>
      <c r="R13" s="209"/>
      <c r="S13" s="210"/>
      <c r="T13" s="212"/>
      <c r="U13" s="212"/>
      <c r="V13" s="208"/>
      <c r="W13" s="208"/>
      <c r="X13" s="212"/>
    </row>
    <row r="14" spans="1:24" x14ac:dyDescent="0.3">
      <c r="A14" s="202"/>
      <c r="B14" s="202"/>
      <c r="C14" s="203"/>
      <c r="D14" s="204"/>
      <c r="E14" s="205"/>
      <c r="F14" s="206"/>
      <c r="G14" s="193"/>
      <c r="H14" s="206"/>
      <c r="I14" s="206"/>
      <c r="J14" s="208"/>
      <c r="K14" s="208"/>
      <c r="L14" s="209"/>
      <c r="M14" s="210"/>
      <c r="N14" s="209"/>
      <c r="O14" s="211"/>
      <c r="P14" s="209"/>
      <c r="Q14" s="210"/>
      <c r="R14" s="209"/>
      <c r="S14" s="210"/>
      <c r="T14" s="212"/>
      <c r="U14" s="212"/>
      <c r="V14" s="208"/>
      <c r="W14" s="208"/>
      <c r="X14" s="212"/>
    </row>
    <row r="15" spans="1:24" ht="31.2" thickBot="1" x14ac:dyDescent="0.35">
      <c r="A15" s="213"/>
      <c r="B15" s="213"/>
      <c r="C15" s="203"/>
      <c r="D15" s="204"/>
      <c r="E15" s="214"/>
      <c r="F15" s="215"/>
      <c r="G15" s="216" t="s">
        <v>45</v>
      </c>
      <c r="H15" s="215"/>
      <c r="I15" s="215"/>
      <c r="J15" s="219"/>
      <c r="K15" s="219"/>
      <c r="L15" s="220"/>
      <c r="M15" s="221"/>
      <c r="N15" s="220"/>
      <c r="O15" s="222"/>
      <c r="P15" s="220"/>
      <c r="Q15" s="221"/>
      <c r="R15" s="220"/>
      <c r="S15" s="221"/>
      <c r="T15" s="223"/>
      <c r="U15" s="212"/>
      <c r="V15" s="219"/>
      <c r="W15" s="219"/>
      <c r="X15" s="223"/>
    </row>
    <row r="16" spans="1:24" ht="46.2" customHeight="1" x14ac:dyDescent="0.3">
      <c r="A16" s="188"/>
      <c r="B16" s="188" t="s">
        <v>367</v>
      </c>
      <c r="C16" s="203"/>
      <c r="D16" s="204"/>
      <c r="E16" s="224" t="s">
        <v>350</v>
      </c>
      <c r="F16" s="192" t="s">
        <v>351</v>
      </c>
      <c r="G16" s="193"/>
      <c r="H16" s="192" t="s">
        <v>54</v>
      </c>
      <c r="I16" s="192" t="s">
        <v>64</v>
      </c>
      <c r="J16" s="197" t="s">
        <v>368</v>
      </c>
      <c r="K16" s="197" t="s">
        <v>189</v>
      </c>
      <c r="L16" s="198" t="s">
        <v>369</v>
      </c>
      <c r="M16" s="199" t="s">
        <v>40</v>
      </c>
      <c r="N16" s="198" t="s">
        <v>370</v>
      </c>
      <c r="O16" s="200" t="s">
        <v>371</v>
      </c>
      <c r="P16" s="198" t="s">
        <v>41</v>
      </c>
      <c r="Q16" s="199" t="s">
        <v>40</v>
      </c>
      <c r="R16" s="198" t="s">
        <v>41</v>
      </c>
      <c r="S16" s="199" t="s">
        <v>41</v>
      </c>
      <c r="T16" s="201" t="s">
        <v>40</v>
      </c>
      <c r="U16" s="212"/>
      <c r="V16" s="197" t="s">
        <v>40</v>
      </c>
      <c r="W16" s="197" t="s">
        <v>372</v>
      </c>
      <c r="X16" s="201" t="s">
        <v>366</v>
      </c>
    </row>
    <row r="17" spans="1:24" x14ac:dyDescent="0.3">
      <c r="A17" s="202"/>
      <c r="B17" s="202"/>
      <c r="C17" s="203"/>
      <c r="D17" s="204"/>
      <c r="E17" s="225"/>
      <c r="F17" s="206"/>
      <c r="G17" s="193"/>
      <c r="H17" s="206"/>
      <c r="I17" s="206"/>
      <c r="J17" s="208"/>
      <c r="K17" s="208"/>
      <c r="L17" s="209"/>
      <c r="M17" s="210"/>
      <c r="N17" s="209"/>
      <c r="O17" s="211"/>
      <c r="P17" s="209"/>
      <c r="Q17" s="210"/>
      <c r="R17" s="209"/>
      <c r="S17" s="210"/>
      <c r="T17" s="212"/>
      <c r="U17" s="212"/>
      <c r="V17" s="208"/>
      <c r="W17" s="208"/>
      <c r="X17" s="212"/>
    </row>
    <row r="18" spans="1:24" ht="21" thickBot="1" x14ac:dyDescent="0.35">
      <c r="A18" s="213"/>
      <c r="B18" s="213"/>
      <c r="C18" s="203"/>
      <c r="D18" s="204"/>
      <c r="E18" s="226"/>
      <c r="F18" s="215"/>
      <c r="G18" s="216" t="s">
        <v>53</v>
      </c>
      <c r="H18" s="215"/>
      <c r="I18" s="215"/>
      <c r="J18" s="219"/>
      <c r="K18" s="219"/>
      <c r="L18" s="220"/>
      <c r="M18" s="221"/>
      <c r="N18" s="220"/>
      <c r="O18" s="222"/>
      <c r="P18" s="220"/>
      <c r="Q18" s="221"/>
      <c r="R18" s="220"/>
      <c r="S18" s="221"/>
      <c r="T18" s="223"/>
      <c r="U18" s="212"/>
      <c r="V18" s="219"/>
      <c r="W18" s="219"/>
      <c r="X18" s="223"/>
    </row>
    <row r="19" spans="1:24" ht="27.6" customHeight="1" x14ac:dyDescent="0.3">
      <c r="A19" s="188"/>
      <c r="B19" s="188" t="s">
        <v>373</v>
      </c>
      <c r="C19" s="203"/>
      <c r="D19" s="204"/>
      <c r="E19" s="188" t="s">
        <v>250</v>
      </c>
      <c r="F19" s="192" t="s">
        <v>351</v>
      </c>
      <c r="G19" s="227" t="s">
        <v>374</v>
      </c>
      <c r="H19" s="192" t="s">
        <v>375</v>
      </c>
      <c r="I19" s="188" t="s">
        <v>96</v>
      </c>
      <c r="J19" s="197" t="s">
        <v>376</v>
      </c>
      <c r="K19" s="196"/>
      <c r="L19" s="228" t="s">
        <v>377</v>
      </c>
      <c r="M19" s="199" t="s">
        <v>41</v>
      </c>
      <c r="N19" s="198" t="s">
        <v>378</v>
      </c>
      <c r="O19" s="200" t="s">
        <v>254</v>
      </c>
      <c r="P19" s="198" t="s">
        <v>41</v>
      </c>
      <c r="Q19" s="199" t="s">
        <v>379</v>
      </c>
      <c r="R19" s="228" t="s">
        <v>41</v>
      </c>
      <c r="S19" s="199" t="s">
        <v>41</v>
      </c>
      <c r="T19" s="201" t="s">
        <v>380</v>
      </c>
      <c r="U19" s="212"/>
      <c r="V19" s="197" t="s">
        <v>41</v>
      </c>
      <c r="W19" s="197" t="s">
        <v>381</v>
      </c>
      <c r="X19" s="201" t="s">
        <v>366</v>
      </c>
    </row>
    <row r="20" spans="1:24" x14ac:dyDescent="0.3">
      <c r="A20" s="202"/>
      <c r="B20" s="202"/>
      <c r="C20" s="203"/>
      <c r="D20" s="204"/>
      <c r="E20" s="202"/>
      <c r="F20" s="206"/>
      <c r="G20" s="229"/>
      <c r="H20" s="206"/>
      <c r="I20" s="202"/>
      <c r="J20" s="208"/>
      <c r="K20" s="196"/>
      <c r="L20" s="230"/>
      <c r="M20" s="210"/>
      <c r="N20" s="209"/>
      <c r="O20" s="211"/>
      <c r="P20" s="209"/>
      <c r="Q20" s="210"/>
      <c r="R20" s="230"/>
      <c r="S20" s="210"/>
      <c r="T20" s="212"/>
      <c r="U20" s="212"/>
      <c r="V20" s="208"/>
      <c r="W20" s="208"/>
      <c r="X20" s="212"/>
    </row>
    <row r="21" spans="1:24" x14ac:dyDescent="0.3">
      <c r="A21" s="202"/>
      <c r="B21" s="202"/>
      <c r="C21" s="203"/>
      <c r="D21" s="204"/>
      <c r="E21" s="202"/>
      <c r="F21" s="206"/>
      <c r="G21" s="229"/>
      <c r="H21" s="206"/>
      <c r="I21" s="202"/>
      <c r="J21" s="208"/>
      <c r="K21" s="196" t="s">
        <v>189</v>
      </c>
      <c r="L21" s="230"/>
      <c r="M21" s="210"/>
      <c r="N21" s="209"/>
      <c r="O21" s="211"/>
      <c r="P21" s="209"/>
      <c r="Q21" s="210"/>
      <c r="R21" s="230"/>
      <c r="S21" s="210"/>
      <c r="T21" s="212"/>
      <c r="U21" s="212"/>
      <c r="V21" s="208"/>
      <c r="W21" s="208"/>
      <c r="X21" s="212"/>
    </row>
    <row r="22" spans="1:24" ht="15" thickBot="1" x14ac:dyDescent="0.35">
      <c r="A22" s="213"/>
      <c r="B22" s="213"/>
      <c r="C22" s="231"/>
      <c r="D22" s="232"/>
      <c r="E22" s="213"/>
      <c r="F22" s="215"/>
      <c r="G22" s="233"/>
      <c r="H22" s="215"/>
      <c r="I22" s="213"/>
      <c r="J22" s="219"/>
      <c r="K22" s="217"/>
      <c r="L22" s="234"/>
      <c r="M22" s="221"/>
      <c r="N22" s="220"/>
      <c r="O22" s="222"/>
      <c r="P22" s="220"/>
      <c r="Q22" s="221"/>
      <c r="R22" s="234"/>
      <c r="S22" s="221"/>
      <c r="T22" s="223"/>
      <c r="U22" s="223"/>
      <c r="V22" s="219"/>
      <c r="W22" s="219"/>
      <c r="X22" s="223"/>
    </row>
    <row r="23" spans="1:24" x14ac:dyDescent="0.3">
      <c r="A23" s="188"/>
      <c r="B23" s="188" t="s">
        <v>382</v>
      </c>
      <c r="C23" s="235"/>
      <c r="D23" s="236"/>
      <c r="E23" s="188" t="s">
        <v>250</v>
      </c>
      <c r="F23" s="192" t="s">
        <v>351</v>
      </c>
      <c r="G23" s="227" t="s">
        <v>383</v>
      </c>
      <c r="H23" s="192" t="s">
        <v>384</v>
      </c>
      <c r="I23" s="188" t="s">
        <v>55</v>
      </c>
      <c r="J23" s="197" t="s">
        <v>385</v>
      </c>
      <c r="K23" s="196"/>
      <c r="L23" s="198" t="s">
        <v>386</v>
      </c>
      <c r="M23" s="199" t="s">
        <v>41</v>
      </c>
      <c r="N23" s="198" t="s">
        <v>386</v>
      </c>
      <c r="O23" s="200" t="s">
        <v>371</v>
      </c>
      <c r="P23" s="198" t="s">
        <v>41</v>
      </c>
      <c r="Q23" s="199" t="s">
        <v>41</v>
      </c>
      <c r="R23" s="198" t="s">
        <v>41</v>
      </c>
      <c r="S23" s="199" t="s">
        <v>41</v>
      </c>
      <c r="T23" s="201" t="s">
        <v>41</v>
      </c>
      <c r="U23" s="201"/>
      <c r="V23" s="197" t="s">
        <v>41</v>
      </c>
      <c r="W23" s="197" t="s">
        <v>387</v>
      </c>
      <c r="X23" s="201" t="s">
        <v>366</v>
      </c>
    </row>
    <row r="24" spans="1:24" x14ac:dyDescent="0.3">
      <c r="A24" s="202"/>
      <c r="B24" s="202"/>
      <c r="C24" s="237"/>
      <c r="D24" s="238"/>
      <c r="E24" s="202"/>
      <c r="F24" s="206"/>
      <c r="G24" s="229"/>
      <c r="H24" s="206"/>
      <c r="I24" s="202"/>
      <c r="J24" s="208"/>
      <c r="K24" s="196"/>
      <c r="L24" s="209"/>
      <c r="M24" s="210"/>
      <c r="N24" s="209"/>
      <c r="O24" s="211"/>
      <c r="P24" s="209"/>
      <c r="Q24" s="210"/>
      <c r="R24" s="209"/>
      <c r="S24" s="210"/>
      <c r="T24" s="212"/>
      <c r="U24" s="212"/>
      <c r="V24" s="208"/>
      <c r="W24" s="208"/>
      <c r="X24" s="212"/>
    </row>
    <row r="25" spans="1:24" x14ac:dyDescent="0.3">
      <c r="A25" s="202"/>
      <c r="B25" s="202"/>
      <c r="C25" s="237"/>
      <c r="D25" s="238"/>
      <c r="E25" s="202"/>
      <c r="F25" s="206"/>
      <c r="G25" s="229"/>
      <c r="H25" s="206"/>
      <c r="I25" s="202"/>
      <c r="J25" s="208"/>
      <c r="K25" s="196" t="s">
        <v>189</v>
      </c>
      <c r="L25" s="209"/>
      <c r="M25" s="210"/>
      <c r="N25" s="209"/>
      <c r="O25" s="211"/>
      <c r="P25" s="209"/>
      <c r="Q25" s="210"/>
      <c r="R25" s="209"/>
      <c r="S25" s="210"/>
      <c r="T25" s="212"/>
      <c r="U25" s="212"/>
      <c r="V25" s="208"/>
      <c r="W25" s="208"/>
      <c r="X25" s="212"/>
    </row>
    <row r="26" spans="1:24" ht="15" thickBot="1" x14ac:dyDescent="0.35">
      <c r="A26" s="213"/>
      <c r="B26" s="213"/>
      <c r="C26" s="239"/>
      <c r="D26" s="240"/>
      <c r="E26" s="213"/>
      <c r="F26" s="215"/>
      <c r="G26" s="233"/>
      <c r="H26" s="215"/>
      <c r="I26" s="213"/>
      <c r="J26" s="219"/>
      <c r="K26" s="217"/>
      <c r="L26" s="220"/>
      <c r="M26" s="221"/>
      <c r="N26" s="220"/>
      <c r="O26" s="222"/>
      <c r="P26" s="220"/>
      <c r="Q26" s="221"/>
      <c r="R26" s="220"/>
      <c r="S26" s="221"/>
      <c r="T26" s="223"/>
      <c r="U26" s="223"/>
      <c r="V26" s="219"/>
      <c r="W26" s="219"/>
      <c r="X26" s="223"/>
    </row>
    <row r="27" spans="1:24" x14ac:dyDescent="0.3">
      <c r="A27" s="241"/>
      <c r="B27" s="242"/>
      <c r="C27" s="243"/>
      <c r="D27" s="241"/>
      <c r="E27" s="242"/>
      <c r="F27" s="242"/>
      <c r="G27" s="242"/>
      <c r="H27" s="242"/>
      <c r="I27" s="242"/>
      <c r="J27" s="242"/>
      <c r="K27" s="242"/>
      <c r="L27" s="242"/>
      <c r="M27" s="242"/>
      <c r="N27" s="242"/>
      <c r="O27" s="242"/>
      <c r="P27" s="242"/>
      <c r="Q27" s="242"/>
      <c r="R27" s="242"/>
      <c r="S27" s="242"/>
      <c r="T27" s="242"/>
      <c r="U27" s="242"/>
      <c r="V27" s="242"/>
      <c r="W27" s="242"/>
      <c r="X27" s="243"/>
    </row>
    <row r="28" spans="1:24" ht="18.600000000000001" customHeight="1" thickBot="1" x14ac:dyDescent="0.35">
      <c r="A28" s="244"/>
      <c r="B28" s="245"/>
      <c r="C28" s="246"/>
      <c r="D28" s="247" t="s">
        <v>388</v>
      </c>
      <c r="E28" s="248"/>
      <c r="F28" s="248"/>
      <c r="G28" s="248"/>
      <c r="H28" s="248"/>
      <c r="I28" s="248"/>
      <c r="J28" s="248"/>
      <c r="K28" s="248"/>
      <c r="L28" s="248"/>
      <c r="M28" s="248"/>
      <c r="N28" s="248"/>
      <c r="O28" s="248"/>
      <c r="P28" s="248"/>
      <c r="Q28" s="248"/>
      <c r="R28" s="248"/>
      <c r="S28" s="248"/>
      <c r="T28" s="248"/>
      <c r="U28" s="248"/>
      <c r="V28" s="248"/>
      <c r="W28" s="248"/>
      <c r="X28" s="249"/>
    </row>
    <row r="29" spans="1:24" x14ac:dyDescent="0.3">
      <c r="A29" s="188"/>
      <c r="B29" s="188" t="s">
        <v>389</v>
      </c>
      <c r="C29" s="235" t="s">
        <v>86</v>
      </c>
      <c r="D29" s="236"/>
      <c r="E29" s="188" t="s">
        <v>250</v>
      </c>
      <c r="F29" s="250"/>
      <c r="G29" s="196"/>
      <c r="H29" s="251"/>
      <c r="I29" s="252">
        <v>43677</v>
      </c>
      <c r="J29" s="253"/>
      <c r="K29" s="192" t="s">
        <v>390</v>
      </c>
      <c r="L29" s="198" t="s">
        <v>391</v>
      </c>
      <c r="M29" s="199" t="s">
        <v>41</v>
      </c>
      <c r="N29" s="254"/>
      <c r="O29" s="199" t="s">
        <v>41</v>
      </c>
      <c r="P29" s="254"/>
      <c r="Q29" s="199" t="s">
        <v>41</v>
      </c>
      <c r="R29" s="254"/>
      <c r="S29" s="199" t="s">
        <v>41</v>
      </c>
      <c r="T29" s="188" t="s">
        <v>41</v>
      </c>
      <c r="U29" s="201" t="s">
        <v>42</v>
      </c>
      <c r="V29" s="196"/>
      <c r="W29" s="196"/>
      <c r="X29" s="201" t="s">
        <v>392</v>
      </c>
    </row>
    <row r="30" spans="1:24" ht="153" x14ac:dyDescent="0.3">
      <c r="A30" s="202"/>
      <c r="B30" s="202"/>
      <c r="C30" s="237"/>
      <c r="D30" s="238"/>
      <c r="E30" s="202"/>
      <c r="F30" s="250"/>
      <c r="G30" s="194" t="s">
        <v>393</v>
      </c>
      <c r="H30" s="255" t="s">
        <v>394</v>
      </c>
      <c r="I30" s="256"/>
      <c r="J30" s="255" t="s">
        <v>395</v>
      </c>
      <c r="K30" s="206"/>
      <c r="L30" s="209"/>
      <c r="M30" s="210"/>
      <c r="N30" s="257" t="s">
        <v>41</v>
      </c>
      <c r="O30" s="210"/>
      <c r="P30" s="257" t="s">
        <v>41</v>
      </c>
      <c r="Q30" s="210"/>
      <c r="R30" s="257" t="s">
        <v>41</v>
      </c>
      <c r="S30" s="210"/>
      <c r="T30" s="202"/>
      <c r="U30" s="212"/>
      <c r="V30" s="194" t="s">
        <v>41</v>
      </c>
      <c r="W30" s="194" t="s">
        <v>396</v>
      </c>
      <c r="X30" s="212"/>
    </row>
    <row r="31" spans="1:24" x14ac:dyDescent="0.3">
      <c r="A31" s="202"/>
      <c r="B31" s="202"/>
      <c r="C31" s="237"/>
      <c r="D31" s="238"/>
      <c r="E31" s="202"/>
      <c r="F31" s="250"/>
      <c r="G31" s="194"/>
      <c r="H31" s="258"/>
      <c r="I31" s="256"/>
      <c r="J31" s="258"/>
      <c r="K31" s="206"/>
      <c r="L31" s="209"/>
      <c r="M31" s="210"/>
      <c r="N31" s="259"/>
      <c r="O31" s="210"/>
      <c r="P31" s="259"/>
      <c r="Q31" s="210"/>
      <c r="R31" s="259"/>
      <c r="S31" s="210"/>
      <c r="T31" s="202"/>
      <c r="U31" s="212"/>
      <c r="V31" s="260"/>
      <c r="W31" s="260"/>
      <c r="X31" s="212"/>
    </row>
    <row r="32" spans="1:24" x14ac:dyDescent="0.3">
      <c r="A32" s="202"/>
      <c r="B32" s="202"/>
      <c r="C32" s="237"/>
      <c r="D32" s="238"/>
      <c r="E32" s="202"/>
      <c r="F32" s="250"/>
      <c r="G32" s="194"/>
      <c r="H32" s="258"/>
      <c r="I32" s="256"/>
      <c r="J32" s="258"/>
      <c r="K32" s="206"/>
      <c r="L32" s="209"/>
      <c r="M32" s="210"/>
      <c r="N32" s="259"/>
      <c r="O32" s="210"/>
      <c r="P32" s="259"/>
      <c r="Q32" s="210"/>
      <c r="R32" s="259"/>
      <c r="S32" s="210"/>
      <c r="T32" s="202"/>
      <c r="U32" s="212"/>
      <c r="V32" s="260"/>
      <c r="W32" s="260"/>
      <c r="X32" s="212"/>
    </row>
    <row r="33" spans="1:24" x14ac:dyDescent="0.3">
      <c r="A33" s="202"/>
      <c r="B33" s="202"/>
      <c r="C33" s="237"/>
      <c r="D33" s="238"/>
      <c r="E33" s="202"/>
      <c r="F33" s="250"/>
      <c r="G33" s="194"/>
      <c r="H33" s="258"/>
      <c r="I33" s="256"/>
      <c r="J33" s="258"/>
      <c r="K33" s="206"/>
      <c r="L33" s="209"/>
      <c r="M33" s="210"/>
      <c r="N33" s="259"/>
      <c r="O33" s="210"/>
      <c r="P33" s="259"/>
      <c r="Q33" s="210"/>
      <c r="R33" s="259"/>
      <c r="S33" s="210"/>
      <c r="T33" s="202"/>
      <c r="U33" s="212"/>
      <c r="V33" s="260"/>
      <c r="W33" s="260"/>
      <c r="X33" s="212"/>
    </row>
    <row r="34" spans="1:24" x14ac:dyDescent="0.3">
      <c r="A34" s="202"/>
      <c r="B34" s="202"/>
      <c r="C34" s="237"/>
      <c r="D34" s="238"/>
      <c r="E34" s="202"/>
      <c r="F34" s="250"/>
      <c r="G34" s="194"/>
      <c r="H34" s="258"/>
      <c r="I34" s="256"/>
      <c r="J34" s="258"/>
      <c r="K34" s="206"/>
      <c r="L34" s="209"/>
      <c r="M34" s="210"/>
      <c r="N34" s="259"/>
      <c r="O34" s="210"/>
      <c r="P34" s="259"/>
      <c r="Q34" s="210"/>
      <c r="R34" s="259"/>
      <c r="S34" s="210"/>
      <c r="T34" s="202"/>
      <c r="U34" s="212"/>
      <c r="V34" s="260"/>
      <c r="W34" s="260"/>
      <c r="X34" s="212"/>
    </row>
    <row r="35" spans="1:24" x14ac:dyDescent="0.3">
      <c r="A35" s="202"/>
      <c r="B35" s="202"/>
      <c r="C35" s="237"/>
      <c r="D35" s="238"/>
      <c r="E35" s="202"/>
      <c r="F35" s="250"/>
      <c r="G35" s="194"/>
      <c r="H35" s="258"/>
      <c r="I35" s="256"/>
      <c r="J35" s="258"/>
      <c r="K35" s="206"/>
      <c r="L35" s="209"/>
      <c r="M35" s="210"/>
      <c r="N35" s="259"/>
      <c r="O35" s="210"/>
      <c r="P35" s="259"/>
      <c r="Q35" s="210"/>
      <c r="R35" s="259"/>
      <c r="S35" s="210"/>
      <c r="T35" s="202"/>
      <c r="U35" s="212"/>
      <c r="V35" s="260"/>
      <c r="W35" s="260"/>
      <c r="X35" s="212"/>
    </row>
    <row r="36" spans="1:24" x14ac:dyDescent="0.3">
      <c r="A36" s="202"/>
      <c r="B36" s="202"/>
      <c r="C36" s="237"/>
      <c r="D36" s="238"/>
      <c r="E36" s="202"/>
      <c r="F36" s="250"/>
      <c r="G36" s="194"/>
      <c r="H36" s="258"/>
      <c r="I36" s="256"/>
      <c r="J36" s="258"/>
      <c r="K36" s="206"/>
      <c r="L36" s="209"/>
      <c r="M36" s="210"/>
      <c r="N36" s="259"/>
      <c r="O36" s="210"/>
      <c r="P36" s="259"/>
      <c r="Q36" s="210"/>
      <c r="R36" s="259"/>
      <c r="S36" s="210"/>
      <c r="T36" s="202"/>
      <c r="U36" s="212"/>
      <c r="V36" s="260"/>
      <c r="W36" s="260"/>
      <c r="X36" s="212"/>
    </row>
    <row r="37" spans="1:24" ht="69" x14ac:dyDescent="0.3">
      <c r="A37" s="202"/>
      <c r="B37" s="202"/>
      <c r="C37" s="237"/>
      <c r="D37" s="238"/>
      <c r="E37" s="202"/>
      <c r="F37" s="261" t="s">
        <v>31</v>
      </c>
      <c r="G37" s="194"/>
      <c r="H37" s="258"/>
      <c r="I37" s="256"/>
      <c r="J37" s="258"/>
      <c r="K37" s="206"/>
      <c r="L37" s="209"/>
      <c r="M37" s="210"/>
      <c r="N37" s="259"/>
      <c r="O37" s="210"/>
      <c r="P37" s="259"/>
      <c r="Q37" s="210"/>
      <c r="R37" s="259"/>
      <c r="S37" s="210"/>
      <c r="T37" s="202"/>
      <c r="U37" s="212"/>
      <c r="V37" s="260"/>
      <c r="W37" s="260"/>
      <c r="X37" s="212"/>
    </row>
    <row r="38" spans="1:24" x14ac:dyDescent="0.3">
      <c r="A38" s="202"/>
      <c r="B38" s="202"/>
      <c r="C38" s="237"/>
      <c r="D38" s="238"/>
      <c r="E38" s="202"/>
      <c r="F38" s="260"/>
      <c r="G38" s="194"/>
      <c r="H38" s="258"/>
      <c r="I38" s="256"/>
      <c r="J38" s="258"/>
      <c r="K38" s="206"/>
      <c r="L38" s="209"/>
      <c r="M38" s="210"/>
      <c r="N38" s="259"/>
      <c r="O38" s="210"/>
      <c r="P38" s="259"/>
      <c r="Q38" s="210"/>
      <c r="R38" s="259"/>
      <c r="S38" s="210"/>
      <c r="T38" s="202"/>
      <c r="U38" s="212"/>
      <c r="V38" s="260"/>
      <c r="W38" s="260"/>
      <c r="X38" s="212"/>
    </row>
    <row r="39" spans="1:24" x14ac:dyDescent="0.3">
      <c r="A39" s="202"/>
      <c r="B39" s="202"/>
      <c r="C39" s="237"/>
      <c r="D39" s="238"/>
      <c r="E39" s="202"/>
      <c r="F39" s="260"/>
      <c r="G39" s="194"/>
      <c r="H39" s="258"/>
      <c r="I39" s="256"/>
      <c r="J39" s="258"/>
      <c r="K39" s="206"/>
      <c r="L39" s="209"/>
      <c r="M39" s="210"/>
      <c r="N39" s="259"/>
      <c r="O39" s="210"/>
      <c r="P39" s="259"/>
      <c r="Q39" s="210"/>
      <c r="R39" s="259"/>
      <c r="S39" s="210"/>
      <c r="T39" s="202"/>
      <c r="U39" s="212"/>
      <c r="V39" s="260"/>
      <c r="W39" s="260"/>
      <c r="X39" s="212"/>
    </row>
    <row r="40" spans="1:24" x14ac:dyDescent="0.3">
      <c r="A40" s="202"/>
      <c r="B40" s="202"/>
      <c r="C40" s="237"/>
      <c r="D40" s="238"/>
      <c r="E40" s="202"/>
      <c r="F40" s="260"/>
      <c r="G40" s="196"/>
      <c r="H40" s="258"/>
      <c r="I40" s="256"/>
      <c r="J40" s="258"/>
      <c r="K40" s="206"/>
      <c r="L40" s="209"/>
      <c r="M40" s="210"/>
      <c r="N40" s="259"/>
      <c r="O40" s="210"/>
      <c r="P40" s="259"/>
      <c r="Q40" s="210"/>
      <c r="R40" s="259"/>
      <c r="S40" s="210"/>
      <c r="T40" s="202"/>
      <c r="U40" s="212"/>
      <c r="V40" s="260"/>
      <c r="W40" s="260"/>
      <c r="X40" s="212"/>
    </row>
    <row r="41" spans="1:24" ht="20.399999999999999" x14ac:dyDescent="0.3">
      <c r="A41" s="202"/>
      <c r="B41" s="202"/>
      <c r="C41" s="237"/>
      <c r="D41" s="238"/>
      <c r="E41" s="202"/>
      <c r="F41" s="260"/>
      <c r="G41" s="196" t="s">
        <v>393</v>
      </c>
      <c r="H41" s="258"/>
      <c r="I41" s="256"/>
      <c r="J41" s="258"/>
      <c r="K41" s="206"/>
      <c r="L41" s="209"/>
      <c r="M41" s="210"/>
      <c r="N41" s="259"/>
      <c r="O41" s="210"/>
      <c r="P41" s="259"/>
      <c r="Q41" s="210"/>
      <c r="R41" s="259"/>
      <c r="S41" s="210"/>
      <c r="T41" s="202"/>
      <c r="U41" s="212"/>
      <c r="V41" s="260"/>
      <c r="W41" s="260"/>
      <c r="X41" s="212"/>
    </row>
    <row r="42" spans="1:24" x14ac:dyDescent="0.3">
      <c r="A42" s="202"/>
      <c r="B42" s="202"/>
      <c r="C42" s="237"/>
      <c r="D42" s="238"/>
      <c r="E42" s="202"/>
      <c r="F42" s="260"/>
      <c r="G42" s="196"/>
      <c r="H42" s="258"/>
      <c r="I42" s="256"/>
      <c r="J42" s="258"/>
      <c r="K42" s="206"/>
      <c r="L42" s="209"/>
      <c r="M42" s="210"/>
      <c r="N42" s="259"/>
      <c r="O42" s="210"/>
      <c r="P42" s="259"/>
      <c r="Q42" s="210"/>
      <c r="R42" s="259"/>
      <c r="S42" s="210"/>
      <c r="T42" s="202"/>
      <c r="U42" s="212"/>
      <c r="V42" s="260"/>
      <c r="W42" s="260"/>
      <c r="X42" s="212"/>
    </row>
    <row r="43" spans="1:24" x14ac:dyDescent="0.3">
      <c r="A43" s="202"/>
      <c r="B43" s="202"/>
      <c r="C43" s="237"/>
      <c r="D43" s="238"/>
      <c r="E43" s="202"/>
      <c r="F43" s="260"/>
      <c r="G43" s="196"/>
      <c r="H43" s="258"/>
      <c r="I43" s="256"/>
      <c r="J43" s="258"/>
      <c r="K43" s="206"/>
      <c r="L43" s="209"/>
      <c r="M43" s="210"/>
      <c r="N43" s="259"/>
      <c r="O43" s="210"/>
      <c r="P43" s="259"/>
      <c r="Q43" s="210"/>
      <c r="R43" s="259"/>
      <c r="S43" s="210"/>
      <c r="T43" s="202"/>
      <c r="U43" s="212"/>
      <c r="V43" s="260"/>
      <c r="W43" s="260"/>
      <c r="X43" s="212"/>
    </row>
    <row r="44" spans="1:24" x14ac:dyDescent="0.3">
      <c r="A44" s="202"/>
      <c r="B44" s="202"/>
      <c r="C44" s="237"/>
      <c r="D44" s="238"/>
      <c r="E44" s="202"/>
      <c r="F44" s="260"/>
      <c r="G44" s="196"/>
      <c r="H44" s="258"/>
      <c r="I44" s="256"/>
      <c r="J44" s="258"/>
      <c r="K44" s="206"/>
      <c r="L44" s="209"/>
      <c r="M44" s="210"/>
      <c r="N44" s="259"/>
      <c r="O44" s="210"/>
      <c r="P44" s="259"/>
      <c r="Q44" s="210"/>
      <c r="R44" s="259"/>
      <c r="S44" s="210"/>
      <c r="T44" s="202"/>
      <c r="U44" s="212"/>
      <c r="V44" s="260"/>
      <c r="W44" s="260"/>
      <c r="X44" s="212"/>
    </row>
    <row r="45" spans="1:24" ht="15" thickBot="1" x14ac:dyDescent="0.35">
      <c r="A45" s="202"/>
      <c r="B45" s="202"/>
      <c r="C45" s="237"/>
      <c r="D45" s="238"/>
      <c r="E45" s="202"/>
      <c r="F45" s="260"/>
      <c r="G45" s="196"/>
      <c r="H45" s="262"/>
      <c r="I45" s="263"/>
      <c r="J45" s="262"/>
      <c r="K45" s="215"/>
      <c r="L45" s="220"/>
      <c r="M45" s="221"/>
      <c r="N45" s="264"/>
      <c r="O45" s="221"/>
      <c r="P45" s="264"/>
      <c r="Q45" s="221"/>
      <c r="R45" s="264"/>
      <c r="S45" s="221"/>
      <c r="T45" s="213"/>
      <c r="U45" s="212"/>
      <c r="V45" s="217"/>
      <c r="W45" s="217"/>
      <c r="X45" s="223"/>
    </row>
    <row r="46" spans="1:24" x14ac:dyDescent="0.3">
      <c r="A46" s="202"/>
      <c r="B46" s="202"/>
      <c r="C46" s="237"/>
      <c r="D46" s="238"/>
      <c r="E46" s="202"/>
      <c r="F46" s="260"/>
      <c r="G46" s="196"/>
      <c r="H46" s="251"/>
      <c r="I46" s="252">
        <v>43707</v>
      </c>
      <c r="J46" s="253"/>
      <c r="K46" s="196"/>
      <c r="L46" s="254"/>
      <c r="M46" s="199" t="s">
        <v>41</v>
      </c>
      <c r="N46" s="254"/>
      <c r="O46" s="199" t="s">
        <v>41</v>
      </c>
      <c r="P46" s="254"/>
      <c r="Q46" s="199" t="s">
        <v>41</v>
      </c>
      <c r="R46" s="254"/>
      <c r="S46" s="199" t="s">
        <v>41</v>
      </c>
      <c r="T46" s="201" t="s">
        <v>41</v>
      </c>
      <c r="U46" s="212"/>
      <c r="V46" s="196"/>
      <c r="W46" s="196"/>
      <c r="X46" s="201" t="s">
        <v>392</v>
      </c>
    </row>
    <row r="47" spans="1:24" ht="142.80000000000001" x14ac:dyDescent="0.3">
      <c r="A47" s="202"/>
      <c r="B47" s="202"/>
      <c r="C47" s="237"/>
      <c r="D47" s="238"/>
      <c r="E47" s="202"/>
      <c r="F47" s="260"/>
      <c r="G47" s="260"/>
      <c r="H47" s="265" t="s">
        <v>397</v>
      </c>
      <c r="I47" s="256"/>
      <c r="J47" s="265" t="s">
        <v>398</v>
      </c>
      <c r="K47" s="196" t="s">
        <v>399</v>
      </c>
      <c r="L47" s="257" t="s">
        <v>400</v>
      </c>
      <c r="M47" s="210"/>
      <c r="N47" s="257" t="s">
        <v>41</v>
      </c>
      <c r="O47" s="210"/>
      <c r="P47" s="257" t="s">
        <v>41</v>
      </c>
      <c r="Q47" s="210"/>
      <c r="R47" s="257" t="s">
        <v>41</v>
      </c>
      <c r="S47" s="210"/>
      <c r="T47" s="212"/>
      <c r="U47" s="212"/>
      <c r="V47" s="196" t="s">
        <v>41</v>
      </c>
      <c r="W47" s="196" t="s">
        <v>401</v>
      </c>
      <c r="X47" s="212"/>
    </row>
    <row r="48" spans="1:24" x14ac:dyDescent="0.3">
      <c r="A48" s="202"/>
      <c r="B48" s="202"/>
      <c r="C48" s="237"/>
      <c r="D48" s="238"/>
      <c r="E48" s="202"/>
      <c r="F48" s="260"/>
      <c r="G48" s="260"/>
      <c r="H48" s="258"/>
      <c r="I48" s="256"/>
      <c r="J48" s="258"/>
      <c r="K48" s="260"/>
      <c r="L48" s="259"/>
      <c r="M48" s="210"/>
      <c r="N48" s="266"/>
      <c r="O48" s="210"/>
      <c r="P48" s="259"/>
      <c r="Q48" s="210"/>
      <c r="R48" s="259"/>
      <c r="S48" s="210"/>
      <c r="T48" s="212"/>
      <c r="U48" s="212"/>
      <c r="V48" s="260"/>
      <c r="W48" s="260"/>
      <c r="X48" s="212"/>
    </row>
    <row r="49" spans="1:24" x14ac:dyDescent="0.3">
      <c r="A49" s="202"/>
      <c r="B49" s="202"/>
      <c r="C49" s="237"/>
      <c r="D49" s="238"/>
      <c r="E49" s="202"/>
      <c r="F49" s="260"/>
      <c r="G49" s="260"/>
      <c r="H49" s="258"/>
      <c r="I49" s="256"/>
      <c r="J49" s="258"/>
      <c r="K49" s="260"/>
      <c r="L49" s="259"/>
      <c r="M49" s="210"/>
      <c r="N49" s="266"/>
      <c r="O49" s="210"/>
      <c r="P49" s="259"/>
      <c r="Q49" s="210"/>
      <c r="R49" s="259"/>
      <c r="S49" s="210"/>
      <c r="T49" s="212"/>
      <c r="U49" s="212"/>
      <c r="V49" s="260"/>
      <c r="W49" s="260"/>
      <c r="X49" s="212"/>
    </row>
    <row r="50" spans="1:24" x14ac:dyDescent="0.3">
      <c r="A50" s="202"/>
      <c r="B50" s="202"/>
      <c r="C50" s="237"/>
      <c r="D50" s="238"/>
      <c r="E50" s="202"/>
      <c r="F50" s="260"/>
      <c r="G50" s="260"/>
      <c r="H50" s="258"/>
      <c r="I50" s="256"/>
      <c r="J50" s="258"/>
      <c r="K50" s="260"/>
      <c r="L50" s="259"/>
      <c r="M50" s="210"/>
      <c r="N50" s="266"/>
      <c r="O50" s="210"/>
      <c r="P50" s="259"/>
      <c r="Q50" s="210"/>
      <c r="R50" s="259"/>
      <c r="S50" s="210"/>
      <c r="T50" s="212"/>
      <c r="U50" s="212"/>
      <c r="V50" s="260"/>
      <c r="W50" s="260"/>
      <c r="X50" s="212"/>
    </row>
    <row r="51" spans="1:24" x14ac:dyDescent="0.3">
      <c r="A51" s="202"/>
      <c r="B51" s="202"/>
      <c r="C51" s="237"/>
      <c r="D51" s="238"/>
      <c r="E51" s="202"/>
      <c r="F51" s="260"/>
      <c r="G51" s="260"/>
      <c r="H51" s="258"/>
      <c r="I51" s="256"/>
      <c r="J51" s="258"/>
      <c r="K51" s="260"/>
      <c r="L51" s="259"/>
      <c r="M51" s="210"/>
      <c r="N51" s="266"/>
      <c r="O51" s="210"/>
      <c r="P51" s="259"/>
      <c r="Q51" s="210"/>
      <c r="R51" s="259"/>
      <c r="S51" s="210"/>
      <c r="T51" s="212"/>
      <c r="U51" s="212"/>
      <c r="V51" s="260"/>
      <c r="W51" s="260"/>
      <c r="X51" s="212"/>
    </row>
    <row r="52" spans="1:24" ht="15" thickBot="1" x14ac:dyDescent="0.35">
      <c r="A52" s="213"/>
      <c r="B52" s="213"/>
      <c r="C52" s="237"/>
      <c r="D52" s="238"/>
      <c r="E52" s="213"/>
      <c r="F52" s="217"/>
      <c r="G52" s="217"/>
      <c r="H52" s="262"/>
      <c r="I52" s="263"/>
      <c r="J52" s="262"/>
      <c r="K52" s="217"/>
      <c r="L52" s="264"/>
      <c r="M52" s="221"/>
      <c r="N52" s="267"/>
      <c r="O52" s="221"/>
      <c r="P52" s="264"/>
      <c r="Q52" s="221"/>
      <c r="R52" s="264"/>
      <c r="S52" s="221"/>
      <c r="T52" s="223"/>
      <c r="U52" s="223"/>
      <c r="V52" s="217"/>
      <c r="W52" s="217"/>
      <c r="X52" s="223"/>
    </row>
    <row r="53" spans="1:24" x14ac:dyDescent="0.3">
      <c r="A53" s="188"/>
      <c r="B53" s="188" t="s">
        <v>402</v>
      </c>
      <c r="C53" s="237"/>
      <c r="D53" s="238"/>
      <c r="E53" s="188" t="s">
        <v>250</v>
      </c>
      <c r="F53" s="250"/>
      <c r="G53" s="196"/>
      <c r="H53" s="251"/>
      <c r="I53" s="252">
        <v>43830</v>
      </c>
      <c r="J53" s="253"/>
      <c r="K53" s="196"/>
      <c r="L53" s="254"/>
      <c r="M53" s="199" t="s">
        <v>41</v>
      </c>
      <c r="N53" s="254"/>
      <c r="O53" s="199" t="s">
        <v>41</v>
      </c>
      <c r="P53" s="254"/>
      <c r="Q53" s="199" t="s">
        <v>41</v>
      </c>
      <c r="R53" s="254"/>
      <c r="S53" s="199" t="s">
        <v>41</v>
      </c>
      <c r="T53" s="188" t="s">
        <v>41</v>
      </c>
      <c r="U53" s="188" t="s">
        <v>42</v>
      </c>
      <c r="V53" s="196"/>
      <c r="W53" s="196"/>
      <c r="X53" s="188" t="s">
        <v>392</v>
      </c>
    </row>
    <row r="54" spans="1:24" ht="91.8" x14ac:dyDescent="0.3">
      <c r="A54" s="202"/>
      <c r="B54" s="202"/>
      <c r="C54" s="237"/>
      <c r="D54" s="238"/>
      <c r="E54" s="202"/>
      <c r="F54" s="250"/>
      <c r="G54" s="196"/>
      <c r="H54" s="255" t="s">
        <v>403</v>
      </c>
      <c r="I54" s="256"/>
      <c r="J54" s="255" t="s">
        <v>404</v>
      </c>
      <c r="K54" s="194" t="s">
        <v>405</v>
      </c>
      <c r="L54" s="254"/>
      <c r="M54" s="210"/>
      <c r="N54" s="257" t="s">
        <v>406</v>
      </c>
      <c r="O54" s="210"/>
      <c r="P54" s="257" t="s">
        <v>41</v>
      </c>
      <c r="Q54" s="210"/>
      <c r="R54" s="257" t="s">
        <v>41</v>
      </c>
      <c r="S54" s="210"/>
      <c r="T54" s="202"/>
      <c r="U54" s="202"/>
      <c r="V54" s="194" t="s">
        <v>41</v>
      </c>
      <c r="W54" s="194" t="s">
        <v>396</v>
      </c>
      <c r="X54" s="202"/>
    </row>
    <row r="55" spans="1:24" ht="69" x14ac:dyDescent="0.3">
      <c r="A55" s="202"/>
      <c r="B55" s="202"/>
      <c r="C55" s="237"/>
      <c r="D55" s="238"/>
      <c r="E55" s="202"/>
      <c r="F55" s="261" t="s">
        <v>31</v>
      </c>
      <c r="G55" s="196" t="s">
        <v>393</v>
      </c>
      <c r="H55" s="258"/>
      <c r="I55" s="256"/>
      <c r="J55" s="258"/>
      <c r="K55" s="260"/>
      <c r="L55" s="257" t="s">
        <v>41</v>
      </c>
      <c r="M55" s="210"/>
      <c r="N55" s="259"/>
      <c r="O55" s="210"/>
      <c r="P55" s="259"/>
      <c r="Q55" s="210"/>
      <c r="R55" s="259"/>
      <c r="S55" s="210"/>
      <c r="T55" s="202"/>
      <c r="U55" s="202"/>
      <c r="V55" s="260"/>
      <c r="W55" s="260"/>
      <c r="X55" s="202"/>
    </row>
    <row r="56" spans="1:24" x14ac:dyDescent="0.3">
      <c r="A56" s="202"/>
      <c r="B56" s="202"/>
      <c r="C56" s="237"/>
      <c r="D56" s="238"/>
      <c r="E56" s="202"/>
      <c r="F56" s="260"/>
      <c r="G56" s="196"/>
      <c r="H56" s="258"/>
      <c r="I56" s="256"/>
      <c r="J56" s="258"/>
      <c r="K56" s="260"/>
      <c r="L56" s="259"/>
      <c r="M56" s="210"/>
      <c r="N56" s="259"/>
      <c r="O56" s="210"/>
      <c r="P56" s="259"/>
      <c r="Q56" s="210"/>
      <c r="R56" s="259"/>
      <c r="S56" s="210"/>
      <c r="T56" s="202"/>
      <c r="U56" s="202"/>
      <c r="V56" s="260"/>
      <c r="W56" s="260"/>
      <c r="X56" s="202"/>
    </row>
    <row r="57" spans="1:24" x14ac:dyDescent="0.3">
      <c r="A57" s="202"/>
      <c r="B57" s="202"/>
      <c r="C57" s="237"/>
      <c r="D57" s="238"/>
      <c r="E57" s="202"/>
      <c r="F57" s="260"/>
      <c r="G57" s="194"/>
      <c r="H57" s="258"/>
      <c r="I57" s="256"/>
      <c r="J57" s="258"/>
      <c r="K57" s="260"/>
      <c r="L57" s="259"/>
      <c r="M57" s="210"/>
      <c r="N57" s="259"/>
      <c r="O57" s="210"/>
      <c r="P57" s="259"/>
      <c r="Q57" s="210"/>
      <c r="R57" s="259"/>
      <c r="S57" s="210"/>
      <c r="T57" s="202"/>
      <c r="U57" s="202"/>
      <c r="V57" s="260"/>
      <c r="W57" s="260"/>
      <c r="X57" s="202"/>
    </row>
    <row r="58" spans="1:24" x14ac:dyDescent="0.3">
      <c r="A58" s="202"/>
      <c r="B58" s="202"/>
      <c r="C58" s="237"/>
      <c r="D58" s="238"/>
      <c r="E58" s="202"/>
      <c r="F58" s="260"/>
      <c r="G58" s="196"/>
      <c r="H58" s="258"/>
      <c r="I58" s="256"/>
      <c r="J58" s="258"/>
      <c r="K58" s="260"/>
      <c r="L58" s="259"/>
      <c r="M58" s="210"/>
      <c r="N58" s="259"/>
      <c r="O58" s="210"/>
      <c r="P58" s="259"/>
      <c r="Q58" s="210"/>
      <c r="R58" s="259"/>
      <c r="S58" s="210"/>
      <c r="T58" s="202"/>
      <c r="U58" s="202"/>
      <c r="V58" s="260"/>
      <c r="W58" s="260"/>
      <c r="X58" s="202"/>
    </row>
    <row r="59" spans="1:24" x14ac:dyDescent="0.3">
      <c r="A59" s="202"/>
      <c r="B59" s="202"/>
      <c r="C59" s="237"/>
      <c r="D59" s="238"/>
      <c r="E59" s="202"/>
      <c r="F59" s="260"/>
      <c r="G59" s="196"/>
      <c r="H59" s="258"/>
      <c r="I59" s="256"/>
      <c r="J59" s="258"/>
      <c r="K59" s="260"/>
      <c r="L59" s="259"/>
      <c r="M59" s="210"/>
      <c r="N59" s="259"/>
      <c r="O59" s="210"/>
      <c r="P59" s="259"/>
      <c r="Q59" s="210"/>
      <c r="R59" s="259"/>
      <c r="S59" s="210"/>
      <c r="T59" s="202"/>
      <c r="U59" s="202"/>
      <c r="V59" s="260"/>
      <c r="W59" s="260"/>
      <c r="X59" s="202"/>
    </row>
    <row r="60" spans="1:24" x14ac:dyDescent="0.3">
      <c r="A60" s="202"/>
      <c r="B60" s="202"/>
      <c r="C60" s="237"/>
      <c r="D60" s="238"/>
      <c r="E60" s="202"/>
      <c r="F60" s="260"/>
      <c r="G60" s="196"/>
      <c r="H60" s="258"/>
      <c r="I60" s="256"/>
      <c r="J60" s="258"/>
      <c r="K60" s="260"/>
      <c r="L60" s="259"/>
      <c r="M60" s="210"/>
      <c r="N60" s="259"/>
      <c r="O60" s="210"/>
      <c r="P60" s="259"/>
      <c r="Q60" s="210"/>
      <c r="R60" s="259"/>
      <c r="S60" s="210"/>
      <c r="T60" s="202"/>
      <c r="U60" s="202"/>
      <c r="V60" s="260"/>
      <c r="W60" s="260"/>
      <c r="X60" s="202"/>
    </row>
    <row r="61" spans="1:24" x14ac:dyDescent="0.3">
      <c r="A61" s="202"/>
      <c r="B61" s="202"/>
      <c r="C61" s="237"/>
      <c r="D61" s="238"/>
      <c r="E61" s="202"/>
      <c r="F61" s="260"/>
      <c r="G61" s="196"/>
      <c r="H61" s="258"/>
      <c r="I61" s="256"/>
      <c r="J61" s="258"/>
      <c r="K61" s="260"/>
      <c r="L61" s="259"/>
      <c r="M61" s="210"/>
      <c r="N61" s="259"/>
      <c r="O61" s="210"/>
      <c r="P61" s="259"/>
      <c r="Q61" s="210"/>
      <c r="R61" s="259"/>
      <c r="S61" s="210"/>
      <c r="T61" s="202"/>
      <c r="U61" s="202"/>
      <c r="V61" s="260"/>
      <c r="W61" s="260"/>
      <c r="X61" s="202"/>
    </row>
    <row r="62" spans="1:24" ht="20.399999999999999" x14ac:dyDescent="0.3">
      <c r="A62" s="202"/>
      <c r="B62" s="202"/>
      <c r="C62" s="237"/>
      <c r="D62" s="238"/>
      <c r="E62" s="202"/>
      <c r="F62" s="260"/>
      <c r="G62" s="196" t="s">
        <v>393</v>
      </c>
      <c r="H62" s="258"/>
      <c r="I62" s="256"/>
      <c r="J62" s="258"/>
      <c r="K62" s="260"/>
      <c r="L62" s="259"/>
      <c r="M62" s="210"/>
      <c r="N62" s="259"/>
      <c r="O62" s="210"/>
      <c r="P62" s="259"/>
      <c r="Q62" s="210"/>
      <c r="R62" s="259"/>
      <c r="S62" s="210"/>
      <c r="T62" s="202"/>
      <c r="U62" s="202"/>
      <c r="V62" s="260"/>
      <c r="W62" s="260"/>
      <c r="X62" s="202"/>
    </row>
    <row r="63" spans="1:24" x14ac:dyDescent="0.3">
      <c r="A63" s="202"/>
      <c r="B63" s="202"/>
      <c r="C63" s="237"/>
      <c r="D63" s="238"/>
      <c r="E63" s="202"/>
      <c r="F63" s="260"/>
      <c r="G63" s="196"/>
      <c r="H63" s="258"/>
      <c r="I63" s="256"/>
      <c r="J63" s="258"/>
      <c r="K63" s="260"/>
      <c r="L63" s="259"/>
      <c r="M63" s="210"/>
      <c r="N63" s="259"/>
      <c r="O63" s="210"/>
      <c r="P63" s="259"/>
      <c r="Q63" s="210"/>
      <c r="R63" s="259"/>
      <c r="S63" s="210"/>
      <c r="T63" s="202"/>
      <c r="U63" s="202"/>
      <c r="V63" s="260"/>
      <c r="W63" s="260"/>
      <c r="X63" s="202"/>
    </row>
    <row r="64" spans="1:24" x14ac:dyDescent="0.3">
      <c r="A64" s="202"/>
      <c r="B64" s="202"/>
      <c r="C64" s="237"/>
      <c r="D64" s="238"/>
      <c r="E64" s="202"/>
      <c r="F64" s="260"/>
      <c r="G64" s="196"/>
      <c r="H64" s="258"/>
      <c r="I64" s="256"/>
      <c r="J64" s="258"/>
      <c r="K64" s="260"/>
      <c r="L64" s="259"/>
      <c r="M64" s="210"/>
      <c r="N64" s="259"/>
      <c r="O64" s="210"/>
      <c r="P64" s="259"/>
      <c r="Q64" s="210"/>
      <c r="R64" s="259"/>
      <c r="S64" s="210"/>
      <c r="T64" s="202"/>
      <c r="U64" s="202"/>
      <c r="V64" s="260"/>
      <c r="W64" s="260"/>
      <c r="X64" s="202"/>
    </row>
    <row r="65" spans="1:24" x14ac:dyDescent="0.3">
      <c r="A65" s="202"/>
      <c r="B65" s="202"/>
      <c r="C65" s="237"/>
      <c r="D65" s="238"/>
      <c r="E65" s="202"/>
      <c r="F65" s="260"/>
      <c r="G65" s="196"/>
      <c r="H65" s="258"/>
      <c r="I65" s="256"/>
      <c r="J65" s="258"/>
      <c r="K65" s="260"/>
      <c r="L65" s="259"/>
      <c r="M65" s="210"/>
      <c r="N65" s="259"/>
      <c r="O65" s="210"/>
      <c r="P65" s="259"/>
      <c r="Q65" s="210"/>
      <c r="R65" s="259"/>
      <c r="S65" s="210"/>
      <c r="T65" s="202"/>
      <c r="U65" s="202"/>
      <c r="V65" s="260"/>
      <c r="W65" s="260"/>
      <c r="X65" s="202"/>
    </row>
    <row r="66" spans="1:24" x14ac:dyDescent="0.3">
      <c r="A66" s="202"/>
      <c r="B66" s="202"/>
      <c r="C66" s="237"/>
      <c r="D66" s="238"/>
      <c r="E66" s="202"/>
      <c r="F66" s="260"/>
      <c r="G66" s="194"/>
      <c r="H66" s="258"/>
      <c r="I66" s="256"/>
      <c r="J66" s="258"/>
      <c r="K66" s="260"/>
      <c r="L66" s="259"/>
      <c r="M66" s="210"/>
      <c r="N66" s="259"/>
      <c r="O66" s="210"/>
      <c r="P66" s="259"/>
      <c r="Q66" s="210"/>
      <c r="R66" s="259"/>
      <c r="S66" s="210"/>
      <c r="T66" s="202"/>
      <c r="U66" s="202"/>
      <c r="V66" s="260"/>
      <c r="W66" s="260"/>
      <c r="X66" s="202"/>
    </row>
    <row r="67" spans="1:24" x14ac:dyDescent="0.3">
      <c r="A67" s="202"/>
      <c r="B67" s="202"/>
      <c r="C67" s="237"/>
      <c r="D67" s="238"/>
      <c r="E67" s="202"/>
      <c r="F67" s="260"/>
      <c r="G67" s="194"/>
      <c r="H67" s="258"/>
      <c r="I67" s="256"/>
      <c r="J67" s="258"/>
      <c r="K67" s="260"/>
      <c r="L67" s="259"/>
      <c r="M67" s="210"/>
      <c r="N67" s="259"/>
      <c r="O67" s="210"/>
      <c r="P67" s="259"/>
      <c r="Q67" s="210"/>
      <c r="R67" s="259"/>
      <c r="S67" s="210"/>
      <c r="T67" s="202"/>
      <c r="U67" s="202"/>
      <c r="V67" s="260"/>
      <c r="W67" s="260"/>
      <c r="X67" s="202"/>
    </row>
    <row r="68" spans="1:24" x14ac:dyDescent="0.3">
      <c r="A68" s="202"/>
      <c r="B68" s="202"/>
      <c r="C68" s="237"/>
      <c r="D68" s="238"/>
      <c r="E68" s="202"/>
      <c r="F68" s="260"/>
      <c r="G68" s="194"/>
      <c r="H68" s="258"/>
      <c r="I68" s="256"/>
      <c r="J68" s="258"/>
      <c r="K68" s="260"/>
      <c r="L68" s="259"/>
      <c r="M68" s="210"/>
      <c r="N68" s="259"/>
      <c r="O68" s="210"/>
      <c r="P68" s="259"/>
      <c r="Q68" s="210"/>
      <c r="R68" s="259"/>
      <c r="S68" s="210"/>
      <c r="T68" s="202"/>
      <c r="U68" s="202"/>
      <c r="V68" s="260"/>
      <c r="W68" s="260"/>
      <c r="X68" s="202"/>
    </row>
    <row r="69" spans="1:24" x14ac:dyDescent="0.3">
      <c r="A69" s="202"/>
      <c r="B69" s="202"/>
      <c r="C69" s="237"/>
      <c r="D69" s="238"/>
      <c r="E69" s="202"/>
      <c r="F69" s="260"/>
      <c r="G69" s="194"/>
      <c r="H69" s="258"/>
      <c r="I69" s="256"/>
      <c r="J69" s="258"/>
      <c r="K69" s="260"/>
      <c r="L69" s="259"/>
      <c r="M69" s="210"/>
      <c r="N69" s="259"/>
      <c r="O69" s="210"/>
      <c r="P69" s="259"/>
      <c r="Q69" s="210"/>
      <c r="R69" s="259"/>
      <c r="S69" s="210"/>
      <c r="T69" s="202"/>
      <c r="U69" s="202"/>
      <c r="V69" s="260"/>
      <c r="W69" s="260"/>
      <c r="X69" s="202"/>
    </row>
    <row r="70" spans="1:24" x14ac:dyDescent="0.3">
      <c r="A70" s="202"/>
      <c r="B70" s="202"/>
      <c r="C70" s="237"/>
      <c r="D70" s="238"/>
      <c r="E70" s="202"/>
      <c r="F70" s="260"/>
      <c r="G70" s="196"/>
      <c r="H70" s="258"/>
      <c r="I70" s="256"/>
      <c r="J70" s="258"/>
      <c r="K70" s="260"/>
      <c r="L70" s="259"/>
      <c r="M70" s="210"/>
      <c r="N70" s="259"/>
      <c r="O70" s="210"/>
      <c r="P70" s="259"/>
      <c r="Q70" s="210"/>
      <c r="R70" s="259"/>
      <c r="S70" s="210"/>
      <c r="T70" s="202"/>
      <c r="U70" s="202"/>
      <c r="V70" s="260"/>
      <c r="W70" s="260"/>
      <c r="X70" s="202"/>
    </row>
    <row r="71" spans="1:24" x14ac:dyDescent="0.3">
      <c r="A71" s="202"/>
      <c r="B71" s="202"/>
      <c r="C71" s="237"/>
      <c r="D71" s="238"/>
      <c r="E71" s="202"/>
      <c r="F71" s="260"/>
      <c r="G71" s="196"/>
      <c r="H71" s="258"/>
      <c r="I71" s="256"/>
      <c r="J71" s="258"/>
      <c r="K71" s="260"/>
      <c r="L71" s="259"/>
      <c r="M71" s="210"/>
      <c r="N71" s="259"/>
      <c r="O71" s="210"/>
      <c r="P71" s="259"/>
      <c r="Q71" s="210"/>
      <c r="R71" s="259"/>
      <c r="S71" s="210"/>
      <c r="T71" s="202"/>
      <c r="U71" s="202"/>
      <c r="V71" s="260"/>
      <c r="W71" s="260"/>
      <c r="X71" s="202"/>
    </row>
    <row r="72" spans="1:24" ht="20.399999999999999" x14ac:dyDescent="0.3">
      <c r="A72" s="202"/>
      <c r="B72" s="202"/>
      <c r="C72" s="237"/>
      <c r="D72" s="238"/>
      <c r="E72" s="202"/>
      <c r="F72" s="260"/>
      <c r="G72" s="196" t="s">
        <v>407</v>
      </c>
      <c r="H72" s="258"/>
      <c r="I72" s="256"/>
      <c r="J72" s="258"/>
      <c r="K72" s="260"/>
      <c r="L72" s="259"/>
      <c r="M72" s="210"/>
      <c r="N72" s="259"/>
      <c r="O72" s="210"/>
      <c r="P72" s="259"/>
      <c r="Q72" s="210"/>
      <c r="R72" s="259"/>
      <c r="S72" s="210"/>
      <c r="T72" s="202"/>
      <c r="U72" s="202"/>
      <c r="V72" s="260"/>
      <c r="W72" s="260"/>
      <c r="X72" s="202"/>
    </row>
    <row r="73" spans="1:24" x14ac:dyDescent="0.3">
      <c r="A73" s="202"/>
      <c r="B73" s="202"/>
      <c r="C73" s="237"/>
      <c r="D73" s="238"/>
      <c r="E73" s="202"/>
      <c r="F73" s="260"/>
      <c r="G73" s="196"/>
      <c r="H73" s="258"/>
      <c r="I73" s="256"/>
      <c r="J73" s="258"/>
      <c r="K73" s="260"/>
      <c r="L73" s="259"/>
      <c r="M73" s="210"/>
      <c r="N73" s="259"/>
      <c r="O73" s="210"/>
      <c r="P73" s="259"/>
      <c r="Q73" s="210"/>
      <c r="R73" s="259"/>
      <c r="S73" s="210"/>
      <c r="T73" s="202"/>
      <c r="U73" s="202"/>
      <c r="V73" s="260"/>
      <c r="W73" s="260"/>
      <c r="X73" s="202"/>
    </row>
    <row r="74" spans="1:24" x14ac:dyDescent="0.3">
      <c r="A74" s="202"/>
      <c r="B74" s="202"/>
      <c r="C74" s="237"/>
      <c r="D74" s="238"/>
      <c r="E74" s="202"/>
      <c r="F74" s="260"/>
      <c r="G74" s="196"/>
      <c r="H74" s="258"/>
      <c r="I74" s="256"/>
      <c r="J74" s="258"/>
      <c r="K74" s="260"/>
      <c r="L74" s="259"/>
      <c r="M74" s="210"/>
      <c r="N74" s="259"/>
      <c r="O74" s="210"/>
      <c r="P74" s="259"/>
      <c r="Q74" s="210"/>
      <c r="R74" s="259"/>
      <c r="S74" s="210"/>
      <c r="T74" s="202"/>
      <c r="U74" s="202"/>
      <c r="V74" s="260"/>
      <c r="W74" s="260"/>
      <c r="X74" s="202"/>
    </row>
    <row r="75" spans="1:24" ht="15" thickBot="1" x14ac:dyDescent="0.35">
      <c r="A75" s="202"/>
      <c r="B75" s="202"/>
      <c r="C75" s="237"/>
      <c r="D75" s="238"/>
      <c r="E75" s="202"/>
      <c r="F75" s="260"/>
      <c r="G75" s="196"/>
      <c r="H75" s="262"/>
      <c r="I75" s="263"/>
      <c r="J75" s="262"/>
      <c r="K75" s="217"/>
      <c r="L75" s="264"/>
      <c r="M75" s="221"/>
      <c r="N75" s="264"/>
      <c r="O75" s="221"/>
      <c r="P75" s="264"/>
      <c r="Q75" s="221"/>
      <c r="R75" s="264"/>
      <c r="S75" s="221"/>
      <c r="T75" s="213"/>
      <c r="U75" s="202"/>
      <c r="V75" s="217"/>
      <c r="W75" s="217"/>
      <c r="X75" s="213"/>
    </row>
    <row r="76" spans="1:24" ht="18" x14ac:dyDescent="0.3">
      <c r="A76" s="202"/>
      <c r="B76" s="202"/>
      <c r="C76" s="237"/>
      <c r="D76" s="238"/>
      <c r="E76" s="202"/>
      <c r="F76" s="260"/>
      <c r="G76" s="194"/>
      <c r="H76" s="196"/>
      <c r="I76" s="268">
        <v>43738</v>
      </c>
      <c r="J76" s="196"/>
      <c r="K76" s="196"/>
      <c r="L76" s="254"/>
      <c r="M76" s="199" t="s">
        <v>41</v>
      </c>
      <c r="N76" s="266"/>
      <c r="O76" s="199" t="s">
        <v>41</v>
      </c>
      <c r="P76" s="198" t="s">
        <v>41</v>
      </c>
      <c r="Q76" s="269" t="s">
        <v>41</v>
      </c>
      <c r="R76" s="198" t="s">
        <v>41</v>
      </c>
      <c r="S76" s="269" t="s">
        <v>41</v>
      </c>
      <c r="T76" s="201" t="s">
        <v>41</v>
      </c>
      <c r="U76" s="202"/>
      <c r="V76" s="196"/>
      <c r="W76" s="196"/>
      <c r="X76" s="201" t="s">
        <v>392</v>
      </c>
    </row>
    <row r="77" spans="1:24" ht="112.2" x14ac:dyDescent="0.3">
      <c r="A77" s="202"/>
      <c r="B77" s="202"/>
      <c r="C77" s="237"/>
      <c r="D77" s="238"/>
      <c r="E77" s="202"/>
      <c r="F77" s="260"/>
      <c r="G77" s="194" t="s">
        <v>408</v>
      </c>
      <c r="H77" s="196" t="s">
        <v>409</v>
      </c>
      <c r="I77" s="270"/>
      <c r="J77" s="196" t="s">
        <v>410</v>
      </c>
      <c r="K77" s="196" t="s">
        <v>189</v>
      </c>
      <c r="L77" s="257" t="s">
        <v>411</v>
      </c>
      <c r="M77" s="210"/>
      <c r="N77" s="271" t="s">
        <v>412</v>
      </c>
      <c r="O77" s="210"/>
      <c r="P77" s="209"/>
      <c r="Q77" s="272"/>
      <c r="R77" s="209"/>
      <c r="S77" s="269" t="s">
        <v>413</v>
      </c>
      <c r="T77" s="212"/>
      <c r="U77" s="202"/>
      <c r="V77" s="196" t="s">
        <v>413</v>
      </c>
      <c r="W77" s="196" t="s">
        <v>414</v>
      </c>
      <c r="X77" s="212"/>
    </row>
    <row r="78" spans="1:24" ht="15" thickBot="1" x14ac:dyDescent="0.35">
      <c r="A78" s="202"/>
      <c r="B78" s="202"/>
      <c r="C78" s="237"/>
      <c r="D78" s="238"/>
      <c r="E78" s="202"/>
      <c r="F78" s="260"/>
      <c r="G78" s="194"/>
      <c r="H78" s="217"/>
      <c r="I78" s="273"/>
      <c r="J78" s="217"/>
      <c r="K78" s="217"/>
      <c r="L78" s="264"/>
      <c r="M78" s="221"/>
      <c r="N78" s="264"/>
      <c r="O78" s="221"/>
      <c r="P78" s="220"/>
      <c r="Q78" s="274" t="s">
        <v>413</v>
      </c>
      <c r="R78" s="220"/>
      <c r="S78" s="275"/>
      <c r="T78" s="223"/>
      <c r="U78" s="202"/>
      <c r="V78" s="217"/>
      <c r="W78" s="217"/>
      <c r="X78" s="223"/>
    </row>
    <row r="79" spans="1:24" x14ac:dyDescent="0.3">
      <c r="A79" s="202"/>
      <c r="B79" s="202"/>
      <c r="C79" s="237"/>
      <c r="D79" s="238"/>
      <c r="E79" s="202"/>
      <c r="F79" s="260"/>
      <c r="G79" s="260"/>
      <c r="H79" s="194"/>
      <c r="I79" s="276">
        <v>43738</v>
      </c>
      <c r="J79" s="196"/>
      <c r="K79" s="196"/>
      <c r="L79" s="254"/>
      <c r="M79" s="277" t="s">
        <v>41</v>
      </c>
      <c r="N79" s="254"/>
      <c r="O79" s="278" t="s">
        <v>415</v>
      </c>
      <c r="P79" s="254"/>
      <c r="Q79" s="199" t="s">
        <v>41</v>
      </c>
      <c r="R79" s="279"/>
      <c r="S79" s="199" t="s">
        <v>41</v>
      </c>
      <c r="T79" s="201" t="s">
        <v>41</v>
      </c>
      <c r="U79" s="202"/>
      <c r="V79" s="196"/>
      <c r="W79" s="196"/>
      <c r="X79" s="201" t="s">
        <v>392</v>
      </c>
    </row>
    <row r="80" spans="1:24" ht="72" thickBot="1" x14ac:dyDescent="0.35">
      <c r="A80" s="202"/>
      <c r="B80" s="202"/>
      <c r="C80" s="237"/>
      <c r="D80" s="238"/>
      <c r="E80" s="202"/>
      <c r="F80" s="260"/>
      <c r="G80" s="260"/>
      <c r="H80" s="280" t="s">
        <v>416</v>
      </c>
      <c r="I80" s="281"/>
      <c r="J80" s="280" t="s">
        <v>417</v>
      </c>
      <c r="K80" s="280" t="s">
        <v>312</v>
      </c>
      <c r="L80" s="282" t="s">
        <v>418</v>
      </c>
      <c r="M80" s="283"/>
      <c r="N80" s="282" t="s">
        <v>407</v>
      </c>
      <c r="O80" s="284"/>
      <c r="P80" s="282" t="s">
        <v>41</v>
      </c>
      <c r="Q80" s="221"/>
      <c r="R80" s="285"/>
      <c r="S80" s="221"/>
      <c r="T80" s="223"/>
      <c r="U80" s="202"/>
      <c r="V80" s="280" t="s">
        <v>41</v>
      </c>
      <c r="W80" s="280" t="s">
        <v>419</v>
      </c>
      <c r="X80" s="223"/>
    </row>
    <row r="81" spans="1:24" x14ac:dyDescent="0.3">
      <c r="A81" s="202"/>
      <c r="B81" s="202"/>
      <c r="C81" s="237"/>
      <c r="D81" s="238"/>
      <c r="E81" s="202"/>
      <c r="F81" s="260"/>
      <c r="G81" s="260"/>
      <c r="H81" s="194"/>
      <c r="I81" s="286">
        <v>43921</v>
      </c>
      <c r="J81" s="196"/>
      <c r="K81" s="196"/>
      <c r="L81" s="254"/>
      <c r="M81" s="277" t="s">
        <v>41</v>
      </c>
      <c r="N81" s="254"/>
      <c r="O81" s="277" t="s">
        <v>41</v>
      </c>
      <c r="P81" s="254"/>
      <c r="Q81" s="199" t="s">
        <v>41</v>
      </c>
      <c r="R81" s="254"/>
      <c r="S81" s="199" t="s">
        <v>41</v>
      </c>
      <c r="T81" s="201" t="s">
        <v>41</v>
      </c>
      <c r="U81" s="202"/>
      <c r="V81" s="196"/>
      <c r="W81" s="196"/>
      <c r="X81" s="201" t="s">
        <v>392</v>
      </c>
    </row>
    <row r="82" spans="1:24" ht="112.8" thickBot="1" x14ac:dyDescent="0.35">
      <c r="A82" s="213"/>
      <c r="B82" s="213"/>
      <c r="C82" s="237"/>
      <c r="D82" s="238"/>
      <c r="E82" s="213"/>
      <c r="F82" s="260"/>
      <c r="G82" s="260"/>
      <c r="H82" s="280" t="s">
        <v>420</v>
      </c>
      <c r="I82" s="287"/>
      <c r="J82" s="280" t="s">
        <v>421</v>
      </c>
      <c r="K82" s="280" t="s">
        <v>312</v>
      </c>
      <c r="L82" s="282" t="s">
        <v>41</v>
      </c>
      <c r="M82" s="283"/>
      <c r="N82" s="282" t="s">
        <v>41</v>
      </c>
      <c r="O82" s="283"/>
      <c r="P82" s="282" t="s">
        <v>41</v>
      </c>
      <c r="Q82" s="221"/>
      <c r="R82" s="282" t="s">
        <v>41</v>
      </c>
      <c r="S82" s="221"/>
      <c r="T82" s="223"/>
      <c r="U82" s="213"/>
      <c r="V82" s="280" t="s">
        <v>41</v>
      </c>
      <c r="W82" s="280" t="s">
        <v>422</v>
      </c>
      <c r="X82" s="223"/>
    </row>
    <row r="83" spans="1:24" x14ac:dyDescent="0.3">
      <c r="A83" s="188"/>
      <c r="B83" s="188"/>
      <c r="C83" s="237"/>
      <c r="D83" s="238"/>
      <c r="E83" s="188"/>
      <c r="F83" s="206"/>
      <c r="G83" s="194"/>
      <c r="H83" s="194"/>
      <c r="I83" s="268">
        <v>43921</v>
      </c>
      <c r="J83" s="196"/>
      <c r="K83" s="192" t="s">
        <v>423</v>
      </c>
      <c r="L83" s="254"/>
      <c r="M83" s="199" t="s">
        <v>41</v>
      </c>
      <c r="N83" s="254"/>
      <c r="O83" s="199" t="s">
        <v>41</v>
      </c>
      <c r="P83" s="198" t="s">
        <v>41</v>
      </c>
      <c r="Q83" s="199" t="s">
        <v>41</v>
      </c>
      <c r="R83" s="254"/>
      <c r="S83" s="199" t="s">
        <v>41</v>
      </c>
      <c r="T83" s="188" t="s">
        <v>41</v>
      </c>
      <c r="U83" s="188" t="s">
        <v>424</v>
      </c>
      <c r="V83" s="196"/>
      <c r="W83" s="196"/>
      <c r="X83" s="201" t="s">
        <v>425</v>
      </c>
    </row>
    <row r="84" spans="1:24" ht="92.4" thickBot="1" x14ac:dyDescent="0.35">
      <c r="A84" s="213"/>
      <c r="B84" s="213"/>
      <c r="C84" s="237"/>
      <c r="D84" s="238"/>
      <c r="E84" s="213"/>
      <c r="F84" s="206"/>
      <c r="G84" s="194" t="s">
        <v>426</v>
      </c>
      <c r="H84" s="288" t="s">
        <v>427</v>
      </c>
      <c r="I84" s="273"/>
      <c r="J84" s="288" t="s">
        <v>428</v>
      </c>
      <c r="K84" s="215"/>
      <c r="L84" s="282" t="s">
        <v>41</v>
      </c>
      <c r="M84" s="221"/>
      <c r="N84" s="282" t="s">
        <v>41</v>
      </c>
      <c r="O84" s="221"/>
      <c r="P84" s="220"/>
      <c r="Q84" s="221"/>
      <c r="R84" s="282" t="s">
        <v>41</v>
      </c>
      <c r="S84" s="221"/>
      <c r="T84" s="213"/>
      <c r="U84" s="213"/>
      <c r="V84" s="288" t="s">
        <v>41</v>
      </c>
      <c r="W84" s="288" t="s">
        <v>429</v>
      </c>
      <c r="X84" s="223"/>
    </row>
    <row r="85" spans="1:24" x14ac:dyDescent="0.3">
      <c r="A85" s="188"/>
      <c r="B85" s="188"/>
      <c r="C85" s="237"/>
      <c r="D85" s="238"/>
      <c r="E85" s="188"/>
      <c r="F85" s="206"/>
      <c r="G85" s="194"/>
      <c r="H85" s="194"/>
      <c r="I85" s="268">
        <v>43921</v>
      </c>
      <c r="J85" s="196"/>
      <c r="K85" s="192" t="s">
        <v>430</v>
      </c>
      <c r="L85" s="254"/>
      <c r="M85" s="199" t="s">
        <v>41</v>
      </c>
      <c r="N85" s="254"/>
      <c r="O85" s="199" t="s">
        <v>41</v>
      </c>
      <c r="P85" s="254"/>
      <c r="Q85" s="199" t="s">
        <v>41</v>
      </c>
      <c r="R85" s="254"/>
      <c r="S85" s="199" t="s">
        <v>41</v>
      </c>
      <c r="T85" s="188" t="s">
        <v>41</v>
      </c>
      <c r="U85" s="188" t="s">
        <v>42</v>
      </c>
      <c r="V85" s="196"/>
      <c r="W85" s="196"/>
      <c r="X85" s="201" t="s">
        <v>431</v>
      </c>
    </row>
    <row r="86" spans="1:24" ht="92.4" thickBot="1" x14ac:dyDescent="0.35">
      <c r="A86" s="213"/>
      <c r="B86" s="213"/>
      <c r="C86" s="237"/>
      <c r="D86" s="238"/>
      <c r="E86" s="213"/>
      <c r="F86" s="206"/>
      <c r="G86" s="194" t="s">
        <v>432</v>
      </c>
      <c r="H86" s="288" t="s">
        <v>433</v>
      </c>
      <c r="I86" s="273"/>
      <c r="J86" s="288" t="s">
        <v>434</v>
      </c>
      <c r="K86" s="215"/>
      <c r="L86" s="282" t="s">
        <v>41</v>
      </c>
      <c r="M86" s="221"/>
      <c r="N86" s="282" t="s">
        <v>41</v>
      </c>
      <c r="O86" s="221"/>
      <c r="P86" s="282" t="s">
        <v>41</v>
      </c>
      <c r="Q86" s="221"/>
      <c r="R86" s="282" t="s">
        <v>41</v>
      </c>
      <c r="S86" s="221"/>
      <c r="T86" s="213"/>
      <c r="U86" s="213"/>
      <c r="V86" s="288" t="s">
        <v>41</v>
      </c>
      <c r="W86" s="288" t="s">
        <v>429</v>
      </c>
      <c r="X86" s="223"/>
    </row>
    <row r="87" spans="1:24" x14ac:dyDescent="0.3">
      <c r="A87" s="188"/>
      <c r="B87" s="188"/>
      <c r="C87" s="237"/>
      <c r="D87" s="238"/>
      <c r="E87" s="188"/>
      <c r="F87" s="206"/>
      <c r="G87" s="206"/>
      <c r="H87" s="194"/>
      <c r="I87" s="268">
        <v>43951</v>
      </c>
      <c r="J87" s="196"/>
      <c r="K87" s="196"/>
      <c r="L87" s="254"/>
      <c r="M87" s="199" t="s">
        <v>41</v>
      </c>
      <c r="N87" s="254"/>
      <c r="O87" s="199" t="s">
        <v>41</v>
      </c>
      <c r="P87" s="254"/>
      <c r="Q87" s="199" t="s">
        <v>41</v>
      </c>
      <c r="R87" s="254"/>
      <c r="S87" s="199" t="s">
        <v>41</v>
      </c>
      <c r="T87" s="188" t="s">
        <v>41</v>
      </c>
      <c r="U87" s="188" t="s">
        <v>42</v>
      </c>
      <c r="V87" s="196"/>
      <c r="W87" s="196"/>
      <c r="X87" s="188" t="s">
        <v>431</v>
      </c>
    </row>
    <row r="88" spans="1:24" ht="102.6" thickBot="1" x14ac:dyDescent="0.35">
      <c r="A88" s="213"/>
      <c r="B88" s="213"/>
      <c r="C88" s="237"/>
      <c r="D88" s="238"/>
      <c r="E88" s="213"/>
      <c r="F88" s="215"/>
      <c r="G88" s="215"/>
      <c r="H88" s="288" t="s">
        <v>435</v>
      </c>
      <c r="I88" s="273"/>
      <c r="J88" s="288" t="s">
        <v>436</v>
      </c>
      <c r="K88" s="288" t="s">
        <v>437</v>
      </c>
      <c r="L88" s="282" t="s">
        <v>41</v>
      </c>
      <c r="M88" s="221"/>
      <c r="N88" s="282" t="s">
        <v>41</v>
      </c>
      <c r="O88" s="221"/>
      <c r="P88" s="282" t="s">
        <v>41</v>
      </c>
      <c r="Q88" s="221"/>
      <c r="R88" s="282" t="s">
        <v>41</v>
      </c>
      <c r="S88" s="221"/>
      <c r="T88" s="213"/>
      <c r="U88" s="213"/>
      <c r="V88" s="288" t="s">
        <v>41</v>
      </c>
      <c r="W88" s="288" t="s">
        <v>429</v>
      </c>
      <c r="X88" s="213"/>
    </row>
    <row r="89" spans="1:24" ht="39" thickBot="1" x14ac:dyDescent="0.35">
      <c r="A89" s="289"/>
      <c r="B89" s="290" t="s">
        <v>438</v>
      </c>
      <c r="C89" s="237"/>
      <c r="D89" s="238"/>
      <c r="E89" s="291"/>
      <c r="F89" s="292" t="s">
        <v>439</v>
      </c>
      <c r="G89" s="293"/>
      <c r="H89" s="293"/>
      <c r="I89" s="293"/>
      <c r="J89" s="293"/>
      <c r="K89" s="293"/>
      <c r="L89" s="293"/>
      <c r="M89" s="293"/>
      <c r="N89" s="293"/>
      <c r="O89" s="293"/>
      <c r="P89" s="293"/>
      <c r="Q89" s="293"/>
      <c r="R89" s="293"/>
      <c r="S89" s="293"/>
      <c r="T89" s="293"/>
      <c r="U89" s="293"/>
      <c r="V89" s="293"/>
      <c r="W89" s="293"/>
      <c r="X89" s="294"/>
    </row>
    <row r="90" spans="1:24" ht="76.8" customHeight="1" x14ac:dyDescent="0.3">
      <c r="A90" s="188"/>
      <c r="B90" s="188"/>
      <c r="C90" s="237"/>
      <c r="D90" s="238"/>
      <c r="E90" s="188" t="s">
        <v>86</v>
      </c>
      <c r="F90" s="188" t="s">
        <v>440</v>
      </c>
      <c r="G90" s="197" t="s">
        <v>441</v>
      </c>
      <c r="H90" s="197" t="s">
        <v>442</v>
      </c>
      <c r="I90" s="188" t="s">
        <v>165</v>
      </c>
      <c r="J90" s="197" t="s">
        <v>443</v>
      </c>
      <c r="K90" s="196"/>
      <c r="L90" s="198" t="s">
        <v>444</v>
      </c>
      <c r="M90" s="199" t="s">
        <v>413</v>
      </c>
      <c r="N90" s="198" t="s">
        <v>444</v>
      </c>
      <c r="O90" s="200" t="s">
        <v>415</v>
      </c>
      <c r="P90" s="198" t="s">
        <v>41</v>
      </c>
      <c r="Q90" s="199" t="s">
        <v>413</v>
      </c>
      <c r="R90" s="198" t="s">
        <v>41</v>
      </c>
      <c r="S90" s="199" t="s">
        <v>41</v>
      </c>
      <c r="T90" s="201" t="s">
        <v>40</v>
      </c>
      <c r="U90" s="197" t="s">
        <v>445</v>
      </c>
      <c r="V90" s="197" t="s">
        <v>413</v>
      </c>
      <c r="W90" s="197" t="s">
        <v>446</v>
      </c>
      <c r="X90" s="201" t="s">
        <v>447</v>
      </c>
    </row>
    <row r="91" spans="1:24" ht="15" thickBot="1" x14ac:dyDescent="0.35">
      <c r="A91" s="213"/>
      <c r="B91" s="213"/>
      <c r="C91" s="237"/>
      <c r="D91" s="238"/>
      <c r="E91" s="213"/>
      <c r="F91" s="213"/>
      <c r="G91" s="219"/>
      <c r="H91" s="219"/>
      <c r="I91" s="213"/>
      <c r="J91" s="219"/>
      <c r="K91" s="280" t="s">
        <v>312</v>
      </c>
      <c r="L91" s="220"/>
      <c r="M91" s="221"/>
      <c r="N91" s="220"/>
      <c r="O91" s="222"/>
      <c r="P91" s="220"/>
      <c r="Q91" s="221"/>
      <c r="R91" s="220"/>
      <c r="S91" s="221"/>
      <c r="T91" s="223"/>
      <c r="U91" s="219"/>
      <c r="V91" s="219"/>
      <c r="W91" s="219"/>
      <c r="X91" s="223"/>
    </row>
    <row r="92" spans="1:24" ht="19.8" customHeight="1" x14ac:dyDescent="0.3">
      <c r="A92" s="188"/>
      <c r="B92" s="188" t="s">
        <v>448</v>
      </c>
      <c r="C92" s="237"/>
      <c r="D92" s="238"/>
      <c r="E92" s="224" t="s">
        <v>350</v>
      </c>
      <c r="F92" s="197" t="s">
        <v>449</v>
      </c>
      <c r="G92" s="196"/>
      <c r="H92" s="196"/>
      <c r="I92" s="268">
        <v>43830</v>
      </c>
      <c r="J92" s="196"/>
      <c r="K92" s="196"/>
      <c r="L92" s="198" t="s">
        <v>450</v>
      </c>
      <c r="M92" s="199" t="s">
        <v>451</v>
      </c>
      <c r="N92" s="198" t="s">
        <v>452</v>
      </c>
      <c r="O92" s="199" t="s">
        <v>453</v>
      </c>
      <c r="P92" s="198" t="s">
        <v>41</v>
      </c>
      <c r="Q92" s="295"/>
      <c r="R92" s="198" t="s">
        <v>41</v>
      </c>
      <c r="S92" s="199" t="s">
        <v>41</v>
      </c>
      <c r="T92" s="201" t="s">
        <v>454</v>
      </c>
      <c r="U92" s="197" t="s">
        <v>445</v>
      </c>
      <c r="V92" s="197" t="s">
        <v>41</v>
      </c>
      <c r="W92" s="197" t="s">
        <v>455</v>
      </c>
      <c r="X92" s="197" t="s">
        <v>447</v>
      </c>
    </row>
    <row r="93" spans="1:24" ht="72" thickBot="1" x14ac:dyDescent="0.35">
      <c r="A93" s="213"/>
      <c r="B93" s="213"/>
      <c r="C93" s="237"/>
      <c r="D93" s="238"/>
      <c r="E93" s="226"/>
      <c r="F93" s="219"/>
      <c r="G93" s="280" t="s">
        <v>456</v>
      </c>
      <c r="H93" s="280" t="s">
        <v>457</v>
      </c>
      <c r="I93" s="273"/>
      <c r="J93" s="280" t="s">
        <v>457</v>
      </c>
      <c r="K93" s="280" t="s">
        <v>458</v>
      </c>
      <c r="L93" s="220"/>
      <c r="M93" s="221"/>
      <c r="N93" s="220"/>
      <c r="O93" s="221"/>
      <c r="P93" s="220"/>
      <c r="Q93" s="296"/>
      <c r="R93" s="220"/>
      <c r="S93" s="221"/>
      <c r="T93" s="223"/>
      <c r="U93" s="219"/>
      <c r="V93" s="219"/>
      <c r="W93" s="219"/>
      <c r="X93" s="219"/>
    </row>
    <row r="94" spans="1:24" x14ac:dyDescent="0.3">
      <c r="A94" s="188"/>
      <c r="B94" s="188" t="s">
        <v>459</v>
      </c>
      <c r="C94" s="237"/>
      <c r="D94" s="238"/>
      <c r="E94" s="191" t="s">
        <v>350</v>
      </c>
      <c r="F94" s="197" t="s">
        <v>449</v>
      </c>
      <c r="G94" s="196"/>
      <c r="H94" s="196"/>
      <c r="I94" s="188" t="s">
        <v>165</v>
      </c>
      <c r="J94" s="196"/>
      <c r="K94" s="196"/>
      <c r="L94" s="198" t="s">
        <v>460</v>
      </c>
      <c r="M94" s="199" t="s">
        <v>461</v>
      </c>
      <c r="N94" s="198" t="s">
        <v>462</v>
      </c>
      <c r="O94" s="199" t="s">
        <v>415</v>
      </c>
      <c r="P94" s="198" t="s">
        <v>41</v>
      </c>
      <c r="Q94" s="199" t="s">
        <v>461</v>
      </c>
      <c r="R94" s="198" t="s">
        <v>41</v>
      </c>
      <c r="S94" s="199" t="s">
        <v>41</v>
      </c>
      <c r="T94" s="201" t="s">
        <v>463</v>
      </c>
      <c r="U94" s="197" t="s">
        <v>445</v>
      </c>
      <c r="V94" s="196"/>
      <c r="W94" s="196"/>
      <c r="X94" s="197" t="s">
        <v>447</v>
      </c>
    </row>
    <row r="95" spans="1:24" ht="82.2" thickBot="1" x14ac:dyDescent="0.35">
      <c r="A95" s="213"/>
      <c r="B95" s="213"/>
      <c r="C95" s="239"/>
      <c r="D95" s="240"/>
      <c r="E95" s="214"/>
      <c r="F95" s="219"/>
      <c r="G95" s="280" t="s">
        <v>464</v>
      </c>
      <c r="H95" s="280" t="s">
        <v>465</v>
      </c>
      <c r="I95" s="213"/>
      <c r="J95" s="280" t="s">
        <v>465</v>
      </c>
      <c r="K95" s="280" t="s">
        <v>466</v>
      </c>
      <c r="L95" s="220"/>
      <c r="M95" s="221"/>
      <c r="N95" s="220"/>
      <c r="O95" s="221"/>
      <c r="P95" s="220"/>
      <c r="Q95" s="221"/>
      <c r="R95" s="220"/>
      <c r="S95" s="221"/>
      <c r="T95" s="223"/>
      <c r="U95" s="219"/>
      <c r="V95" s="280" t="s">
        <v>40</v>
      </c>
      <c r="W95" s="280" t="s">
        <v>467</v>
      </c>
      <c r="X95" s="219"/>
    </row>
    <row r="96" spans="1:24" ht="19.2" thickBot="1" x14ac:dyDescent="0.35">
      <c r="A96" s="297"/>
      <c r="B96" s="298"/>
      <c r="C96" s="299"/>
      <c r="D96" s="300" t="s">
        <v>468</v>
      </c>
      <c r="E96" s="301"/>
      <c r="F96" s="301"/>
      <c r="G96" s="301"/>
      <c r="H96" s="301"/>
      <c r="I96" s="301"/>
      <c r="J96" s="301"/>
      <c r="K96" s="301"/>
      <c r="L96" s="301"/>
      <c r="M96" s="301"/>
      <c r="N96" s="301"/>
      <c r="O96" s="301"/>
      <c r="P96" s="301"/>
      <c r="Q96" s="301"/>
      <c r="R96" s="301"/>
      <c r="S96" s="301"/>
      <c r="T96" s="301"/>
      <c r="U96" s="301"/>
      <c r="V96" s="301"/>
      <c r="W96" s="301"/>
      <c r="X96" s="302"/>
    </row>
    <row r="97" spans="1:24" x14ac:dyDescent="0.3">
      <c r="A97" s="188"/>
      <c r="B97" s="188"/>
      <c r="C97" s="303" t="s">
        <v>469</v>
      </c>
      <c r="D97" s="304"/>
      <c r="E97" s="188" t="s">
        <v>250</v>
      </c>
      <c r="F97" s="197" t="s">
        <v>449</v>
      </c>
      <c r="G97" s="196"/>
      <c r="H97" s="265"/>
      <c r="I97" s="268">
        <v>43830</v>
      </c>
      <c r="J97" s="196"/>
      <c r="K97" s="196"/>
      <c r="L97" s="266"/>
      <c r="M97" s="199" t="s">
        <v>41</v>
      </c>
      <c r="N97" s="228" t="s">
        <v>470</v>
      </c>
      <c r="O97" s="295" t="s">
        <v>471</v>
      </c>
      <c r="P97" s="198" t="s">
        <v>41</v>
      </c>
      <c r="Q97" s="199" t="s">
        <v>472</v>
      </c>
      <c r="R97" s="198" t="s">
        <v>41</v>
      </c>
      <c r="S97" s="199" t="s">
        <v>41</v>
      </c>
      <c r="T97" s="201" t="s">
        <v>472</v>
      </c>
      <c r="U97" s="197" t="s">
        <v>445</v>
      </c>
      <c r="V97" s="197" t="s">
        <v>41</v>
      </c>
      <c r="W97" s="197" t="s">
        <v>473</v>
      </c>
      <c r="X97" s="201" t="s">
        <v>474</v>
      </c>
    </row>
    <row r="98" spans="1:24" ht="71.400000000000006" x14ac:dyDescent="0.3">
      <c r="A98" s="202"/>
      <c r="B98" s="202"/>
      <c r="C98" s="305"/>
      <c r="D98" s="306"/>
      <c r="E98" s="202"/>
      <c r="F98" s="208"/>
      <c r="G98" s="196" t="s">
        <v>475</v>
      </c>
      <c r="H98" s="265" t="s">
        <v>476</v>
      </c>
      <c r="I98" s="270"/>
      <c r="J98" s="196" t="s">
        <v>477</v>
      </c>
      <c r="K98" s="196"/>
      <c r="L98" s="266"/>
      <c r="M98" s="210"/>
      <c r="N98" s="230"/>
      <c r="O98" s="307"/>
      <c r="P98" s="209"/>
      <c r="Q98" s="210"/>
      <c r="R98" s="209"/>
      <c r="S98" s="210"/>
      <c r="T98" s="212"/>
      <c r="U98" s="208"/>
      <c r="V98" s="208"/>
      <c r="W98" s="208"/>
      <c r="X98" s="212"/>
    </row>
    <row r="99" spans="1:24" ht="15" thickBot="1" x14ac:dyDescent="0.35">
      <c r="A99" s="213"/>
      <c r="B99" s="213"/>
      <c r="C99" s="308"/>
      <c r="D99" s="309"/>
      <c r="E99" s="213"/>
      <c r="F99" s="219"/>
      <c r="G99" s="260"/>
      <c r="H99" s="262"/>
      <c r="I99" s="273"/>
      <c r="J99" s="217"/>
      <c r="K99" s="280" t="s">
        <v>466</v>
      </c>
      <c r="L99" s="310" t="s">
        <v>41</v>
      </c>
      <c r="M99" s="221"/>
      <c r="N99" s="234"/>
      <c r="O99" s="296"/>
      <c r="P99" s="220"/>
      <c r="Q99" s="221"/>
      <c r="R99" s="220"/>
      <c r="S99" s="221"/>
      <c r="T99" s="223"/>
      <c r="U99" s="219"/>
      <c r="V99" s="219"/>
      <c r="W99" s="219"/>
      <c r="X99" s="223"/>
    </row>
    <row r="100" spans="1:24" x14ac:dyDescent="0.3">
      <c r="A100" s="188"/>
      <c r="B100" s="188"/>
      <c r="C100" s="303" t="s">
        <v>469</v>
      </c>
      <c r="D100" s="304"/>
      <c r="E100" s="188" t="s">
        <v>250</v>
      </c>
      <c r="F100" s="197" t="s">
        <v>478</v>
      </c>
      <c r="G100" s="311"/>
      <c r="H100" s="265"/>
      <c r="I100" s="268">
        <v>43830</v>
      </c>
      <c r="J100" s="196"/>
      <c r="K100" s="196"/>
      <c r="L100" s="266"/>
      <c r="M100" s="199" t="s">
        <v>41</v>
      </c>
      <c r="N100" s="228" t="s">
        <v>479</v>
      </c>
      <c r="O100" s="199" t="s">
        <v>480</v>
      </c>
      <c r="P100" s="198" t="s">
        <v>480</v>
      </c>
      <c r="Q100" s="199" t="s">
        <v>451</v>
      </c>
      <c r="R100" s="198" t="s">
        <v>480</v>
      </c>
      <c r="S100" s="199" t="s">
        <v>480</v>
      </c>
      <c r="T100" s="201" t="s">
        <v>451</v>
      </c>
      <c r="U100" s="197" t="s">
        <v>445</v>
      </c>
      <c r="V100" s="197" t="s">
        <v>41</v>
      </c>
      <c r="W100" s="197" t="s">
        <v>481</v>
      </c>
      <c r="X100" s="197" t="s">
        <v>474</v>
      </c>
    </row>
    <row r="101" spans="1:24" ht="102" x14ac:dyDescent="0.3">
      <c r="A101" s="202"/>
      <c r="B101" s="202"/>
      <c r="C101" s="305"/>
      <c r="D101" s="306"/>
      <c r="E101" s="202"/>
      <c r="F101" s="208"/>
      <c r="G101" s="196" t="s">
        <v>482</v>
      </c>
      <c r="H101" s="265" t="s">
        <v>483</v>
      </c>
      <c r="I101" s="270"/>
      <c r="J101" s="196" t="s">
        <v>484</v>
      </c>
      <c r="K101" s="196"/>
      <c r="L101" s="266"/>
      <c r="M101" s="210"/>
      <c r="N101" s="230"/>
      <c r="O101" s="210"/>
      <c r="P101" s="209"/>
      <c r="Q101" s="210"/>
      <c r="R101" s="209"/>
      <c r="S101" s="210"/>
      <c r="T101" s="212"/>
      <c r="U101" s="208"/>
      <c r="V101" s="208"/>
      <c r="W101" s="208"/>
      <c r="X101" s="208"/>
    </row>
    <row r="102" spans="1:24" ht="15" thickBot="1" x14ac:dyDescent="0.35">
      <c r="A102" s="213"/>
      <c r="B102" s="213"/>
      <c r="C102" s="308"/>
      <c r="D102" s="309"/>
      <c r="E102" s="213"/>
      <c r="F102" s="219"/>
      <c r="G102" s="260"/>
      <c r="H102" s="262"/>
      <c r="I102" s="273"/>
      <c r="J102" s="217"/>
      <c r="K102" s="280" t="s">
        <v>466</v>
      </c>
      <c r="L102" s="310" t="s">
        <v>41</v>
      </c>
      <c r="M102" s="221"/>
      <c r="N102" s="234"/>
      <c r="O102" s="221"/>
      <c r="P102" s="220"/>
      <c r="Q102" s="221"/>
      <c r="R102" s="220"/>
      <c r="S102" s="221"/>
      <c r="T102" s="223"/>
      <c r="U102" s="219"/>
      <c r="V102" s="219"/>
      <c r="W102" s="219"/>
      <c r="X102" s="219"/>
    </row>
    <row r="103" spans="1:24" ht="87" customHeight="1" x14ac:dyDescent="0.3">
      <c r="A103" s="188"/>
      <c r="B103" s="188"/>
      <c r="C103" s="303" t="s">
        <v>469</v>
      </c>
      <c r="D103" s="304"/>
      <c r="E103" s="188" t="s">
        <v>250</v>
      </c>
      <c r="F103" s="197" t="s">
        <v>478</v>
      </c>
      <c r="G103" s="197" t="s">
        <v>485</v>
      </c>
      <c r="H103" s="312" t="s">
        <v>486</v>
      </c>
      <c r="I103" s="268">
        <v>43830</v>
      </c>
      <c r="J103" s="197" t="s">
        <v>486</v>
      </c>
      <c r="K103" s="196"/>
      <c r="L103" s="228" t="s">
        <v>487</v>
      </c>
      <c r="M103" s="199" t="s">
        <v>41</v>
      </c>
      <c r="N103" s="228" t="s">
        <v>488</v>
      </c>
      <c r="O103" s="199" t="s">
        <v>489</v>
      </c>
      <c r="P103" s="198" t="s">
        <v>480</v>
      </c>
      <c r="Q103" s="199" t="s">
        <v>41</v>
      </c>
      <c r="R103" s="198" t="s">
        <v>480</v>
      </c>
      <c r="S103" s="199" t="s">
        <v>480</v>
      </c>
      <c r="T103" s="201" t="s">
        <v>454</v>
      </c>
      <c r="U103" s="197" t="s">
        <v>445</v>
      </c>
      <c r="V103" s="197" t="s">
        <v>41</v>
      </c>
      <c r="W103" s="197" t="s">
        <v>490</v>
      </c>
      <c r="X103" s="197" t="s">
        <v>474</v>
      </c>
    </row>
    <row r="104" spans="1:24" ht="15" thickBot="1" x14ac:dyDescent="0.35">
      <c r="A104" s="213"/>
      <c r="B104" s="213"/>
      <c r="C104" s="308"/>
      <c r="D104" s="309"/>
      <c r="E104" s="213"/>
      <c r="F104" s="219"/>
      <c r="G104" s="219"/>
      <c r="H104" s="313"/>
      <c r="I104" s="273"/>
      <c r="J104" s="219"/>
      <c r="K104" s="280" t="s">
        <v>458</v>
      </c>
      <c r="L104" s="234"/>
      <c r="M104" s="221"/>
      <c r="N104" s="234"/>
      <c r="O104" s="221"/>
      <c r="P104" s="220"/>
      <c r="Q104" s="221"/>
      <c r="R104" s="220"/>
      <c r="S104" s="221"/>
      <c r="T104" s="223"/>
      <c r="U104" s="219"/>
      <c r="V104" s="219"/>
      <c r="W104" s="219"/>
      <c r="X104" s="219"/>
    </row>
    <row r="105" spans="1:24" ht="87" customHeight="1" x14ac:dyDescent="0.3">
      <c r="A105" s="188"/>
      <c r="B105" s="188"/>
      <c r="C105" s="303" t="s">
        <v>469</v>
      </c>
      <c r="D105" s="304"/>
      <c r="E105" s="188" t="s">
        <v>250</v>
      </c>
      <c r="F105" s="197" t="s">
        <v>478</v>
      </c>
      <c r="G105" s="197" t="s">
        <v>491</v>
      </c>
      <c r="H105" s="312" t="s">
        <v>492</v>
      </c>
      <c r="I105" s="268">
        <v>43830</v>
      </c>
      <c r="J105" s="197" t="s">
        <v>492</v>
      </c>
      <c r="K105" s="196"/>
      <c r="L105" s="228" t="s">
        <v>493</v>
      </c>
      <c r="M105" s="199" t="s">
        <v>40</v>
      </c>
      <c r="N105" s="228" t="s">
        <v>494</v>
      </c>
      <c r="O105" s="199" t="s">
        <v>480</v>
      </c>
      <c r="P105" s="198" t="s">
        <v>41</v>
      </c>
      <c r="Q105" s="199" t="s">
        <v>41</v>
      </c>
      <c r="R105" s="198" t="s">
        <v>41</v>
      </c>
      <c r="S105" s="199" t="s">
        <v>40</v>
      </c>
      <c r="T105" s="201" t="s">
        <v>495</v>
      </c>
      <c r="U105" s="197" t="s">
        <v>445</v>
      </c>
      <c r="V105" s="197" t="s">
        <v>41</v>
      </c>
      <c r="W105" s="197" t="s">
        <v>496</v>
      </c>
      <c r="X105" s="197" t="s">
        <v>474</v>
      </c>
    </row>
    <row r="106" spans="1:24" ht="15" thickBot="1" x14ac:dyDescent="0.35">
      <c r="A106" s="213"/>
      <c r="B106" s="213"/>
      <c r="C106" s="308"/>
      <c r="D106" s="309"/>
      <c r="E106" s="213"/>
      <c r="F106" s="219"/>
      <c r="G106" s="219"/>
      <c r="H106" s="313"/>
      <c r="I106" s="273"/>
      <c r="J106" s="219"/>
      <c r="K106" s="280" t="s">
        <v>466</v>
      </c>
      <c r="L106" s="234"/>
      <c r="M106" s="221"/>
      <c r="N106" s="234"/>
      <c r="O106" s="221"/>
      <c r="P106" s="220"/>
      <c r="Q106" s="221"/>
      <c r="R106" s="220"/>
      <c r="S106" s="221"/>
      <c r="T106" s="223"/>
      <c r="U106" s="219"/>
      <c r="V106" s="219"/>
      <c r="W106" s="219"/>
      <c r="X106" s="219"/>
    </row>
    <row r="107" spans="1:24" ht="36" customHeight="1" x14ac:dyDescent="0.3">
      <c r="A107" s="188"/>
      <c r="B107" s="188" t="s">
        <v>497</v>
      </c>
      <c r="C107" s="235" t="s">
        <v>86</v>
      </c>
      <c r="D107" s="236"/>
      <c r="E107" s="188" t="s">
        <v>86</v>
      </c>
      <c r="F107" s="197" t="s">
        <v>498</v>
      </c>
      <c r="G107" s="197" t="s">
        <v>499</v>
      </c>
      <c r="H107" s="265"/>
      <c r="I107" s="188" t="s">
        <v>64</v>
      </c>
      <c r="J107" s="197" t="s">
        <v>500</v>
      </c>
      <c r="K107" s="197" t="s">
        <v>501</v>
      </c>
      <c r="L107" s="198" t="s">
        <v>386</v>
      </c>
      <c r="M107" s="199" t="s">
        <v>413</v>
      </c>
      <c r="N107" s="198" t="s">
        <v>502</v>
      </c>
      <c r="O107" s="200" t="s">
        <v>415</v>
      </c>
      <c r="P107" s="198" t="s">
        <v>41</v>
      </c>
      <c r="Q107" s="199" t="s">
        <v>413</v>
      </c>
      <c r="R107" s="198" t="s">
        <v>41</v>
      </c>
      <c r="S107" s="199" t="s">
        <v>41</v>
      </c>
      <c r="T107" s="201" t="s">
        <v>40</v>
      </c>
      <c r="U107" s="197" t="s">
        <v>445</v>
      </c>
      <c r="V107" s="197" t="s">
        <v>413</v>
      </c>
      <c r="W107" s="197" t="s">
        <v>503</v>
      </c>
      <c r="X107" s="197" t="s">
        <v>474</v>
      </c>
    </row>
    <row r="108" spans="1:24" ht="40.799999999999997" x14ac:dyDescent="0.3">
      <c r="A108" s="202"/>
      <c r="B108" s="202"/>
      <c r="C108" s="237"/>
      <c r="D108" s="238"/>
      <c r="E108" s="202"/>
      <c r="F108" s="208"/>
      <c r="G108" s="208"/>
      <c r="H108" s="265" t="s">
        <v>504</v>
      </c>
      <c r="I108" s="202"/>
      <c r="J108" s="208"/>
      <c r="K108" s="208"/>
      <c r="L108" s="209"/>
      <c r="M108" s="210"/>
      <c r="N108" s="209"/>
      <c r="O108" s="211"/>
      <c r="P108" s="209"/>
      <c r="Q108" s="210"/>
      <c r="R108" s="209"/>
      <c r="S108" s="210"/>
      <c r="T108" s="212"/>
      <c r="U108" s="208"/>
      <c r="V108" s="208"/>
      <c r="W108" s="208"/>
      <c r="X108" s="208"/>
    </row>
    <row r="109" spans="1:24" ht="15" thickBot="1" x14ac:dyDescent="0.35">
      <c r="A109" s="213"/>
      <c r="B109" s="213"/>
      <c r="C109" s="237"/>
      <c r="D109" s="238"/>
      <c r="E109" s="213"/>
      <c r="F109" s="208"/>
      <c r="G109" s="208"/>
      <c r="H109" s="314"/>
      <c r="I109" s="213"/>
      <c r="J109" s="219"/>
      <c r="K109" s="219"/>
      <c r="L109" s="220"/>
      <c r="M109" s="221"/>
      <c r="N109" s="220"/>
      <c r="O109" s="222"/>
      <c r="P109" s="220"/>
      <c r="Q109" s="221"/>
      <c r="R109" s="220"/>
      <c r="S109" s="221"/>
      <c r="T109" s="223"/>
      <c r="U109" s="219"/>
      <c r="V109" s="219"/>
      <c r="W109" s="219"/>
      <c r="X109" s="219"/>
    </row>
    <row r="110" spans="1:24" ht="36" customHeight="1" x14ac:dyDescent="0.3">
      <c r="A110" s="188"/>
      <c r="B110" s="188" t="s">
        <v>505</v>
      </c>
      <c r="C110" s="237"/>
      <c r="D110" s="238"/>
      <c r="E110" s="188" t="s">
        <v>250</v>
      </c>
      <c r="F110" s="206"/>
      <c r="G110" s="208"/>
      <c r="H110" s="315" t="s">
        <v>506</v>
      </c>
      <c r="I110" s="316" t="s">
        <v>64</v>
      </c>
      <c r="J110" s="197" t="s">
        <v>507</v>
      </c>
      <c r="K110" s="197" t="s">
        <v>508</v>
      </c>
      <c r="L110" s="198" t="s">
        <v>509</v>
      </c>
      <c r="M110" s="199" t="s">
        <v>413</v>
      </c>
      <c r="N110" s="198" t="s">
        <v>510</v>
      </c>
      <c r="O110" s="200" t="s">
        <v>415</v>
      </c>
      <c r="P110" s="198" t="s">
        <v>41</v>
      </c>
      <c r="Q110" s="199" t="s">
        <v>413</v>
      </c>
      <c r="R110" s="198" t="s">
        <v>41</v>
      </c>
      <c r="S110" s="199"/>
      <c r="T110" s="201" t="s">
        <v>40</v>
      </c>
      <c r="U110" s="201" t="s">
        <v>445</v>
      </c>
      <c r="V110" s="197" t="s">
        <v>413</v>
      </c>
      <c r="W110" s="197" t="s">
        <v>503</v>
      </c>
      <c r="X110" s="197" t="s">
        <v>474</v>
      </c>
    </row>
    <row r="111" spans="1:24" ht="15" thickBot="1" x14ac:dyDescent="0.35">
      <c r="A111" s="213"/>
      <c r="B111" s="213"/>
      <c r="C111" s="237"/>
      <c r="D111" s="238"/>
      <c r="E111" s="213"/>
      <c r="F111" s="206"/>
      <c r="G111" s="208"/>
      <c r="H111" s="317"/>
      <c r="I111" s="318"/>
      <c r="J111" s="219"/>
      <c r="K111" s="219"/>
      <c r="L111" s="220"/>
      <c r="M111" s="221"/>
      <c r="N111" s="220"/>
      <c r="O111" s="222"/>
      <c r="P111" s="220"/>
      <c r="Q111" s="221"/>
      <c r="R111" s="220"/>
      <c r="S111" s="221"/>
      <c r="T111" s="223"/>
      <c r="U111" s="212"/>
      <c r="V111" s="219"/>
      <c r="W111" s="219"/>
      <c r="X111" s="219"/>
    </row>
    <row r="112" spans="1:24" ht="51" x14ac:dyDescent="0.3">
      <c r="A112" s="188"/>
      <c r="B112" s="188" t="s">
        <v>511</v>
      </c>
      <c r="C112" s="237"/>
      <c r="D112" s="238"/>
      <c r="E112" s="188" t="s">
        <v>250</v>
      </c>
      <c r="F112" s="206"/>
      <c r="G112" s="208"/>
      <c r="H112" s="194" t="s">
        <v>512</v>
      </c>
      <c r="I112" s="188" t="s">
        <v>55</v>
      </c>
      <c r="J112" s="197" t="s">
        <v>513</v>
      </c>
      <c r="K112" s="197" t="s">
        <v>514</v>
      </c>
      <c r="L112" s="198" t="s">
        <v>515</v>
      </c>
      <c r="M112" s="199" t="s">
        <v>413</v>
      </c>
      <c r="N112" s="198" t="s">
        <v>515</v>
      </c>
      <c r="O112" s="200" t="s">
        <v>415</v>
      </c>
      <c r="P112" s="198" t="s">
        <v>41</v>
      </c>
      <c r="Q112" s="199" t="s">
        <v>413</v>
      </c>
      <c r="R112" s="198" t="s">
        <v>41</v>
      </c>
      <c r="S112" s="199" t="s">
        <v>41</v>
      </c>
      <c r="T112" s="201" t="s">
        <v>40</v>
      </c>
      <c r="U112" s="212"/>
      <c r="V112" s="197"/>
      <c r="W112" s="197" t="s">
        <v>503</v>
      </c>
      <c r="X112" s="197" t="s">
        <v>474</v>
      </c>
    </row>
    <row r="113" spans="1:24" ht="82.2" thickBot="1" x14ac:dyDescent="0.35">
      <c r="A113" s="213"/>
      <c r="B113" s="213"/>
      <c r="C113" s="237"/>
      <c r="D113" s="238"/>
      <c r="E113" s="213"/>
      <c r="F113" s="215"/>
      <c r="G113" s="208"/>
      <c r="H113" s="288" t="s">
        <v>516</v>
      </c>
      <c r="I113" s="213"/>
      <c r="J113" s="219"/>
      <c r="K113" s="219"/>
      <c r="L113" s="220"/>
      <c r="M113" s="221"/>
      <c r="N113" s="220"/>
      <c r="O113" s="222"/>
      <c r="P113" s="220"/>
      <c r="Q113" s="221"/>
      <c r="R113" s="220"/>
      <c r="S113" s="221"/>
      <c r="T113" s="223"/>
      <c r="U113" s="212"/>
      <c r="V113" s="219"/>
      <c r="W113" s="219"/>
      <c r="X113" s="219"/>
    </row>
    <row r="114" spans="1:24" ht="51.6" thickBot="1" x14ac:dyDescent="0.35">
      <c r="A114" s="289"/>
      <c r="B114" s="290" t="s">
        <v>517</v>
      </c>
      <c r="C114" s="237"/>
      <c r="D114" s="238"/>
      <c r="E114" s="290" t="s">
        <v>250</v>
      </c>
      <c r="F114" s="288"/>
      <c r="G114" s="280"/>
      <c r="H114" s="288" t="s">
        <v>518</v>
      </c>
      <c r="I114" s="290" t="s">
        <v>55</v>
      </c>
      <c r="J114" s="280" t="s">
        <v>519</v>
      </c>
      <c r="K114" s="280" t="s">
        <v>520</v>
      </c>
      <c r="L114" s="282" t="s">
        <v>502</v>
      </c>
      <c r="M114" s="274" t="s">
        <v>480</v>
      </c>
      <c r="N114" s="282" t="s">
        <v>502</v>
      </c>
      <c r="O114" s="319" t="s">
        <v>415</v>
      </c>
      <c r="P114" s="282" t="s">
        <v>41</v>
      </c>
      <c r="Q114" s="274" t="s">
        <v>480</v>
      </c>
      <c r="R114" s="282" t="s">
        <v>41</v>
      </c>
      <c r="S114" s="274" t="s">
        <v>41</v>
      </c>
      <c r="T114" s="320"/>
      <c r="U114" s="280"/>
      <c r="V114" s="280"/>
      <c r="W114" s="280" t="s">
        <v>387</v>
      </c>
      <c r="X114" s="280" t="s">
        <v>474</v>
      </c>
    </row>
    <row r="115" spans="1:24" ht="92.4" thickBot="1" x14ac:dyDescent="0.35">
      <c r="A115" s="289"/>
      <c r="B115" s="290" t="s">
        <v>521</v>
      </c>
      <c r="C115" s="237"/>
      <c r="D115" s="238"/>
      <c r="E115" s="290" t="s">
        <v>250</v>
      </c>
      <c r="F115" s="288"/>
      <c r="G115" s="280"/>
      <c r="H115" s="288" t="s">
        <v>522</v>
      </c>
      <c r="I115" s="290" t="s">
        <v>55</v>
      </c>
      <c r="J115" s="280" t="s">
        <v>523</v>
      </c>
      <c r="K115" s="280" t="s">
        <v>524</v>
      </c>
      <c r="L115" s="282" t="s">
        <v>502</v>
      </c>
      <c r="M115" s="274" t="s">
        <v>480</v>
      </c>
      <c r="N115" s="282" t="s">
        <v>502</v>
      </c>
      <c r="O115" s="274" t="s">
        <v>413</v>
      </c>
      <c r="P115" s="282" t="s">
        <v>41</v>
      </c>
      <c r="Q115" s="274" t="s">
        <v>480</v>
      </c>
      <c r="R115" s="282" t="s">
        <v>41</v>
      </c>
      <c r="S115" s="274" t="s">
        <v>41</v>
      </c>
      <c r="T115" s="320"/>
      <c r="U115" s="280" t="s">
        <v>445</v>
      </c>
      <c r="V115" s="280"/>
      <c r="W115" s="280" t="s">
        <v>387</v>
      </c>
      <c r="X115" s="280" t="s">
        <v>474</v>
      </c>
    </row>
    <row r="116" spans="1:24" x14ac:dyDescent="0.3">
      <c r="A116" s="188"/>
      <c r="B116" s="188" t="s">
        <v>525</v>
      </c>
      <c r="C116" s="237"/>
      <c r="D116" s="238"/>
      <c r="E116" s="224" t="s">
        <v>350</v>
      </c>
      <c r="F116" s="197" t="s">
        <v>449</v>
      </c>
      <c r="G116" s="321"/>
      <c r="H116" s="312" t="s">
        <v>526</v>
      </c>
      <c r="I116" s="188" t="s">
        <v>527</v>
      </c>
      <c r="J116" s="197" t="s">
        <v>528</v>
      </c>
      <c r="K116" s="196"/>
      <c r="L116" s="198" t="s">
        <v>529</v>
      </c>
      <c r="M116" s="199" t="s">
        <v>530</v>
      </c>
      <c r="N116" s="198" t="s">
        <v>531</v>
      </c>
      <c r="O116" s="200" t="s">
        <v>415</v>
      </c>
      <c r="P116" s="198" t="s">
        <v>41</v>
      </c>
      <c r="Q116" s="199" t="s">
        <v>530</v>
      </c>
      <c r="R116" s="198" t="s">
        <v>41</v>
      </c>
      <c r="S116" s="199" t="s">
        <v>41</v>
      </c>
      <c r="T116" s="201" t="s">
        <v>532</v>
      </c>
      <c r="U116" s="201" t="s">
        <v>354</v>
      </c>
      <c r="V116" s="197" t="s">
        <v>413</v>
      </c>
      <c r="W116" s="197" t="s">
        <v>533</v>
      </c>
      <c r="X116" s="197" t="s">
        <v>474</v>
      </c>
    </row>
    <row r="117" spans="1:24" x14ac:dyDescent="0.3">
      <c r="A117" s="202"/>
      <c r="B117" s="202"/>
      <c r="C117" s="237"/>
      <c r="D117" s="238"/>
      <c r="E117" s="225"/>
      <c r="F117" s="208"/>
      <c r="G117" s="322"/>
      <c r="H117" s="323"/>
      <c r="I117" s="202"/>
      <c r="J117" s="208"/>
      <c r="K117" s="196" t="s">
        <v>312</v>
      </c>
      <c r="L117" s="209"/>
      <c r="M117" s="210"/>
      <c r="N117" s="209"/>
      <c r="O117" s="211"/>
      <c r="P117" s="209"/>
      <c r="Q117" s="210"/>
      <c r="R117" s="209"/>
      <c r="S117" s="210"/>
      <c r="T117" s="212"/>
      <c r="U117" s="212"/>
      <c r="V117" s="208"/>
      <c r="W117" s="208"/>
      <c r="X117" s="208"/>
    </row>
    <row r="118" spans="1:24" ht="45.6" x14ac:dyDescent="0.3">
      <c r="A118" s="202"/>
      <c r="B118" s="202"/>
      <c r="C118" s="237"/>
      <c r="D118" s="238"/>
      <c r="E118" s="225"/>
      <c r="F118" s="208"/>
      <c r="G118" s="321" t="s">
        <v>534</v>
      </c>
      <c r="H118" s="323"/>
      <c r="I118" s="202"/>
      <c r="J118" s="208"/>
      <c r="K118" s="260"/>
      <c r="L118" s="209"/>
      <c r="M118" s="210"/>
      <c r="N118" s="209"/>
      <c r="O118" s="211"/>
      <c r="P118" s="209"/>
      <c r="Q118" s="210"/>
      <c r="R118" s="209"/>
      <c r="S118" s="210"/>
      <c r="T118" s="212"/>
      <c r="U118" s="212"/>
      <c r="V118" s="208"/>
      <c r="W118" s="208"/>
      <c r="X118" s="208"/>
    </row>
    <row r="119" spans="1:24" x14ac:dyDescent="0.3">
      <c r="A119" s="202"/>
      <c r="B119" s="202"/>
      <c r="C119" s="237"/>
      <c r="D119" s="238"/>
      <c r="E119" s="225"/>
      <c r="F119" s="208"/>
      <c r="G119" s="324"/>
      <c r="H119" s="323"/>
      <c r="I119" s="202"/>
      <c r="J119" s="208"/>
      <c r="K119" s="260"/>
      <c r="L119" s="209"/>
      <c r="M119" s="210"/>
      <c r="N119" s="209"/>
      <c r="O119" s="211"/>
      <c r="P119" s="209"/>
      <c r="Q119" s="210"/>
      <c r="R119" s="209"/>
      <c r="S119" s="210"/>
      <c r="T119" s="212"/>
      <c r="U119" s="212"/>
      <c r="V119" s="208"/>
      <c r="W119" s="208"/>
      <c r="X119" s="208"/>
    </row>
    <row r="120" spans="1:24" x14ac:dyDescent="0.3">
      <c r="A120" s="202"/>
      <c r="B120" s="202"/>
      <c r="C120" s="237"/>
      <c r="D120" s="238"/>
      <c r="E120" s="225"/>
      <c r="F120" s="208"/>
      <c r="G120" s="324"/>
      <c r="H120" s="323"/>
      <c r="I120" s="202"/>
      <c r="J120" s="208"/>
      <c r="K120" s="260"/>
      <c r="L120" s="209"/>
      <c r="M120" s="210"/>
      <c r="N120" s="209"/>
      <c r="O120" s="211"/>
      <c r="P120" s="209"/>
      <c r="Q120" s="210"/>
      <c r="R120" s="209"/>
      <c r="S120" s="210"/>
      <c r="T120" s="212"/>
      <c r="U120" s="212"/>
      <c r="V120" s="208"/>
      <c r="W120" s="208"/>
      <c r="X120" s="208"/>
    </row>
    <row r="121" spans="1:24" x14ac:dyDescent="0.3">
      <c r="A121" s="202"/>
      <c r="B121" s="202"/>
      <c r="C121" s="237"/>
      <c r="D121" s="238"/>
      <c r="E121" s="225"/>
      <c r="F121" s="208"/>
      <c r="G121" s="324"/>
      <c r="H121" s="323"/>
      <c r="I121" s="202"/>
      <c r="J121" s="208"/>
      <c r="K121" s="260"/>
      <c r="L121" s="209"/>
      <c r="M121" s="210"/>
      <c r="N121" s="209"/>
      <c r="O121" s="211"/>
      <c r="P121" s="209"/>
      <c r="Q121" s="210"/>
      <c r="R121" s="209"/>
      <c r="S121" s="210"/>
      <c r="T121" s="212"/>
      <c r="U121" s="212"/>
      <c r="V121" s="208"/>
      <c r="W121" s="208"/>
      <c r="X121" s="208"/>
    </row>
    <row r="122" spans="1:24" x14ac:dyDescent="0.3">
      <c r="A122" s="202"/>
      <c r="B122" s="202"/>
      <c r="C122" s="237"/>
      <c r="D122" s="238"/>
      <c r="E122" s="225"/>
      <c r="F122" s="208"/>
      <c r="G122" s="325"/>
      <c r="H122" s="323"/>
      <c r="I122" s="202"/>
      <c r="J122" s="208"/>
      <c r="K122" s="260"/>
      <c r="L122" s="209"/>
      <c r="M122" s="210"/>
      <c r="N122" s="209"/>
      <c r="O122" s="211"/>
      <c r="P122" s="209"/>
      <c r="Q122" s="210"/>
      <c r="R122" s="209"/>
      <c r="S122" s="210"/>
      <c r="T122" s="212"/>
      <c r="U122" s="212"/>
      <c r="V122" s="208"/>
      <c r="W122" s="208"/>
      <c r="X122" s="208"/>
    </row>
    <row r="123" spans="1:24" x14ac:dyDescent="0.3">
      <c r="A123" s="202"/>
      <c r="B123" s="202"/>
      <c r="C123" s="237"/>
      <c r="D123" s="238"/>
      <c r="E123" s="225"/>
      <c r="F123" s="208"/>
      <c r="G123" s="324"/>
      <c r="H123" s="323"/>
      <c r="I123" s="202"/>
      <c r="J123" s="208"/>
      <c r="K123" s="260"/>
      <c r="L123" s="209"/>
      <c r="M123" s="210"/>
      <c r="N123" s="209"/>
      <c r="O123" s="211"/>
      <c r="P123" s="209"/>
      <c r="Q123" s="210"/>
      <c r="R123" s="209"/>
      <c r="S123" s="210"/>
      <c r="T123" s="212"/>
      <c r="U123" s="212"/>
      <c r="V123" s="208"/>
      <c r="W123" s="208"/>
      <c r="X123" s="208"/>
    </row>
    <row r="124" spans="1:24" x14ac:dyDescent="0.3">
      <c r="A124" s="202"/>
      <c r="B124" s="202"/>
      <c r="C124" s="237"/>
      <c r="D124" s="238"/>
      <c r="E124" s="225"/>
      <c r="F124" s="208"/>
      <c r="G124" s="325"/>
      <c r="H124" s="323"/>
      <c r="I124" s="202"/>
      <c r="J124" s="208"/>
      <c r="K124" s="260"/>
      <c r="L124" s="209"/>
      <c r="M124" s="210"/>
      <c r="N124" s="209"/>
      <c r="O124" s="211"/>
      <c r="P124" s="209"/>
      <c r="Q124" s="210"/>
      <c r="R124" s="209"/>
      <c r="S124" s="210"/>
      <c r="T124" s="212"/>
      <c r="U124" s="212"/>
      <c r="V124" s="208"/>
      <c r="W124" s="208"/>
      <c r="X124" s="208"/>
    </row>
    <row r="125" spans="1:24" x14ac:dyDescent="0.3">
      <c r="A125" s="202"/>
      <c r="B125" s="202"/>
      <c r="C125" s="237"/>
      <c r="D125" s="238"/>
      <c r="E125" s="225"/>
      <c r="F125" s="208"/>
      <c r="G125" s="325"/>
      <c r="H125" s="323"/>
      <c r="I125" s="202"/>
      <c r="J125" s="208"/>
      <c r="K125" s="260"/>
      <c r="L125" s="209"/>
      <c r="M125" s="210"/>
      <c r="N125" s="209"/>
      <c r="O125" s="211"/>
      <c r="P125" s="209"/>
      <c r="Q125" s="210"/>
      <c r="R125" s="209"/>
      <c r="S125" s="210"/>
      <c r="T125" s="212"/>
      <c r="U125" s="212"/>
      <c r="V125" s="208"/>
      <c r="W125" s="208"/>
      <c r="X125" s="208"/>
    </row>
    <row r="126" spans="1:24" x14ac:dyDescent="0.3">
      <c r="A126" s="202"/>
      <c r="B126" s="202"/>
      <c r="C126" s="237"/>
      <c r="D126" s="238"/>
      <c r="E126" s="225"/>
      <c r="F126" s="208"/>
      <c r="G126" s="321" t="s">
        <v>535</v>
      </c>
      <c r="H126" s="323"/>
      <c r="I126" s="202"/>
      <c r="J126" s="208"/>
      <c r="K126" s="260"/>
      <c r="L126" s="209"/>
      <c r="M126" s="210"/>
      <c r="N126" s="209"/>
      <c r="O126" s="211"/>
      <c r="P126" s="209"/>
      <c r="Q126" s="210"/>
      <c r="R126" s="209"/>
      <c r="S126" s="210"/>
      <c r="T126" s="212"/>
      <c r="U126" s="212"/>
      <c r="V126" s="208"/>
      <c r="W126" s="208"/>
      <c r="X126" s="208"/>
    </row>
    <row r="127" spans="1:24" ht="15" thickBot="1" x14ac:dyDescent="0.35">
      <c r="A127" s="213"/>
      <c r="B127" s="213"/>
      <c r="C127" s="237"/>
      <c r="D127" s="238"/>
      <c r="E127" s="226"/>
      <c r="F127" s="208"/>
      <c r="G127" s="325"/>
      <c r="H127" s="313"/>
      <c r="I127" s="213"/>
      <c r="J127" s="219"/>
      <c r="K127" s="217"/>
      <c r="L127" s="220"/>
      <c r="M127" s="221"/>
      <c r="N127" s="220"/>
      <c r="O127" s="222"/>
      <c r="P127" s="220"/>
      <c r="Q127" s="221"/>
      <c r="R127" s="220"/>
      <c r="S127" s="221"/>
      <c r="T127" s="223"/>
      <c r="U127" s="212"/>
      <c r="V127" s="219"/>
      <c r="W127" s="219"/>
      <c r="X127" s="219"/>
    </row>
    <row r="128" spans="1:24" ht="46.2" customHeight="1" x14ac:dyDescent="0.3">
      <c r="A128" s="188"/>
      <c r="B128" s="188" t="s">
        <v>536</v>
      </c>
      <c r="C128" s="237"/>
      <c r="D128" s="238"/>
      <c r="E128" s="224" t="s">
        <v>350</v>
      </c>
      <c r="F128" s="206" t="s">
        <v>449</v>
      </c>
      <c r="G128" s="325"/>
      <c r="H128" s="312" t="s">
        <v>537</v>
      </c>
      <c r="I128" s="188" t="s">
        <v>165</v>
      </c>
      <c r="J128" s="197" t="s">
        <v>538</v>
      </c>
      <c r="K128" s="197" t="s">
        <v>539</v>
      </c>
      <c r="L128" s="198" t="s">
        <v>540</v>
      </c>
      <c r="M128" s="199" t="s">
        <v>541</v>
      </c>
      <c r="N128" s="198" t="s">
        <v>540</v>
      </c>
      <c r="O128" s="200" t="s">
        <v>415</v>
      </c>
      <c r="P128" s="198" t="s">
        <v>41</v>
      </c>
      <c r="Q128" s="199" t="s">
        <v>541</v>
      </c>
      <c r="R128" s="198" t="s">
        <v>41</v>
      </c>
      <c r="S128" s="199" t="s">
        <v>41</v>
      </c>
      <c r="T128" s="201" t="s">
        <v>542</v>
      </c>
      <c r="U128" s="212"/>
      <c r="V128" s="197" t="s">
        <v>413</v>
      </c>
      <c r="W128" s="196" t="s">
        <v>543</v>
      </c>
      <c r="X128" s="197" t="s">
        <v>474</v>
      </c>
    </row>
    <row r="129" spans="1:24" ht="15" thickBot="1" x14ac:dyDescent="0.35">
      <c r="A129" s="213"/>
      <c r="B129" s="213"/>
      <c r="C129" s="239"/>
      <c r="D129" s="240"/>
      <c r="E129" s="226"/>
      <c r="F129" s="206"/>
      <c r="G129" s="325"/>
      <c r="H129" s="313"/>
      <c r="I129" s="213"/>
      <c r="J129" s="219"/>
      <c r="K129" s="219"/>
      <c r="L129" s="220"/>
      <c r="M129" s="221"/>
      <c r="N129" s="220"/>
      <c r="O129" s="222"/>
      <c r="P129" s="220"/>
      <c r="Q129" s="221"/>
      <c r="R129" s="220"/>
      <c r="S129" s="221"/>
      <c r="T129" s="223"/>
      <c r="U129" s="212"/>
      <c r="V129" s="219"/>
      <c r="W129" s="280" t="s">
        <v>535</v>
      </c>
      <c r="X129" s="219"/>
    </row>
    <row r="130" spans="1:24" ht="92.4" thickBot="1" x14ac:dyDescent="0.35">
      <c r="A130" s="289"/>
      <c r="B130" s="290" t="s">
        <v>544</v>
      </c>
      <c r="C130" s="235" t="s">
        <v>86</v>
      </c>
      <c r="D130" s="236"/>
      <c r="E130" s="290" t="s">
        <v>250</v>
      </c>
      <c r="F130" s="288" t="s">
        <v>449</v>
      </c>
      <c r="G130" s="326"/>
      <c r="H130" s="327" t="s">
        <v>545</v>
      </c>
      <c r="I130" s="290" t="s">
        <v>64</v>
      </c>
      <c r="J130" s="280" t="s">
        <v>546</v>
      </c>
      <c r="K130" s="280" t="s">
        <v>189</v>
      </c>
      <c r="L130" s="282" t="s">
        <v>547</v>
      </c>
      <c r="M130" s="274" t="s">
        <v>413</v>
      </c>
      <c r="N130" s="282" t="s">
        <v>547</v>
      </c>
      <c r="O130" s="319" t="s">
        <v>415</v>
      </c>
      <c r="P130" s="282" t="s">
        <v>41</v>
      </c>
      <c r="Q130" s="274" t="s">
        <v>413</v>
      </c>
      <c r="R130" s="282" t="s">
        <v>41</v>
      </c>
      <c r="S130" s="274" t="s">
        <v>41</v>
      </c>
      <c r="T130" s="320" t="s">
        <v>40</v>
      </c>
      <c r="U130" s="223"/>
      <c r="V130" s="280" t="s">
        <v>413</v>
      </c>
      <c r="W130" s="280" t="s">
        <v>548</v>
      </c>
      <c r="X130" s="280" t="s">
        <v>474</v>
      </c>
    </row>
    <row r="131" spans="1:24" ht="19.8" customHeight="1" x14ac:dyDescent="0.3">
      <c r="A131" s="188"/>
      <c r="B131" s="188" t="s">
        <v>549</v>
      </c>
      <c r="C131" s="237"/>
      <c r="D131" s="238"/>
      <c r="E131" s="188" t="s">
        <v>250</v>
      </c>
      <c r="F131" s="192" t="s">
        <v>550</v>
      </c>
      <c r="G131" s="192" t="s">
        <v>551</v>
      </c>
      <c r="H131" s="192" t="s">
        <v>552</v>
      </c>
      <c r="I131" s="188" t="s">
        <v>64</v>
      </c>
      <c r="J131" s="196"/>
      <c r="K131" s="196"/>
      <c r="L131" s="254"/>
      <c r="M131" s="199" t="s">
        <v>553</v>
      </c>
      <c r="N131" s="254"/>
      <c r="O131" s="200" t="s">
        <v>415</v>
      </c>
      <c r="P131" s="254"/>
      <c r="Q131" s="199" t="s">
        <v>553</v>
      </c>
      <c r="R131" s="254"/>
      <c r="S131" s="199" t="s">
        <v>41</v>
      </c>
      <c r="T131" s="201" t="s">
        <v>554</v>
      </c>
      <c r="U131" s="197" t="s">
        <v>445</v>
      </c>
      <c r="V131" s="197" t="s">
        <v>480</v>
      </c>
      <c r="W131" s="197" t="s">
        <v>555</v>
      </c>
      <c r="X131" s="197" t="s">
        <v>474</v>
      </c>
    </row>
    <row r="132" spans="1:24" ht="72" thickBot="1" x14ac:dyDescent="0.35">
      <c r="A132" s="213"/>
      <c r="B132" s="213"/>
      <c r="C132" s="237"/>
      <c r="D132" s="238"/>
      <c r="E132" s="213"/>
      <c r="F132" s="215"/>
      <c r="G132" s="215"/>
      <c r="H132" s="215"/>
      <c r="I132" s="213"/>
      <c r="J132" s="280" t="s">
        <v>556</v>
      </c>
      <c r="K132" s="280" t="s">
        <v>466</v>
      </c>
      <c r="L132" s="282" t="s">
        <v>557</v>
      </c>
      <c r="M132" s="221"/>
      <c r="N132" s="282" t="s">
        <v>558</v>
      </c>
      <c r="O132" s="222"/>
      <c r="P132" s="282" t="s">
        <v>41</v>
      </c>
      <c r="Q132" s="221"/>
      <c r="R132" s="282" t="s">
        <v>41</v>
      </c>
      <c r="S132" s="221"/>
      <c r="T132" s="223"/>
      <c r="U132" s="219"/>
      <c r="V132" s="219"/>
      <c r="W132" s="219"/>
      <c r="X132" s="219"/>
    </row>
    <row r="133" spans="1:24" ht="40.200000000000003" customHeight="1" x14ac:dyDescent="0.3">
      <c r="A133" s="188"/>
      <c r="B133" s="188" t="s">
        <v>559</v>
      </c>
      <c r="C133" s="237"/>
      <c r="D133" s="238"/>
      <c r="E133" s="224" t="s">
        <v>350</v>
      </c>
      <c r="F133" s="192" t="s">
        <v>560</v>
      </c>
      <c r="G133" s="192" t="s">
        <v>561</v>
      </c>
      <c r="H133" s="192" t="s">
        <v>562</v>
      </c>
      <c r="I133" s="188" t="s">
        <v>165</v>
      </c>
      <c r="J133" s="196"/>
      <c r="K133" s="197" t="s">
        <v>466</v>
      </c>
      <c r="L133" s="198" t="s">
        <v>563</v>
      </c>
      <c r="M133" s="199" t="s">
        <v>564</v>
      </c>
      <c r="N133" s="198" t="s">
        <v>563</v>
      </c>
      <c r="O133" s="200" t="s">
        <v>415</v>
      </c>
      <c r="P133" s="198" t="s">
        <v>41</v>
      </c>
      <c r="Q133" s="199" t="s">
        <v>564</v>
      </c>
      <c r="R133" s="198" t="s">
        <v>41</v>
      </c>
      <c r="S133" s="199" t="s">
        <v>41</v>
      </c>
      <c r="T133" s="201" t="s">
        <v>565</v>
      </c>
      <c r="U133" s="197" t="s">
        <v>445</v>
      </c>
      <c r="V133" s="197"/>
      <c r="W133" s="197" t="s">
        <v>566</v>
      </c>
      <c r="X133" s="197" t="s">
        <v>474</v>
      </c>
    </row>
    <row r="134" spans="1:24" ht="51.6" thickBot="1" x14ac:dyDescent="0.35">
      <c r="A134" s="213"/>
      <c r="B134" s="213"/>
      <c r="C134" s="237"/>
      <c r="D134" s="238"/>
      <c r="E134" s="226"/>
      <c r="F134" s="215"/>
      <c r="G134" s="215"/>
      <c r="H134" s="215"/>
      <c r="I134" s="213"/>
      <c r="J134" s="280" t="s">
        <v>567</v>
      </c>
      <c r="K134" s="219"/>
      <c r="L134" s="220"/>
      <c r="M134" s="221"/>
      <c r="N134" s="220"/>
      <c r="O134" s="222"/>
      <c r="P134" s="220"/>
      <c r="Q134" s="221"/>
      <c r="R134" s="220"/>
      <c r="S134" s="221"/>
      <c r="T134" s="223"/>
      <c r="U134" s="219"/>
      <c r="V134" s="219"/>
      <c r="W134" s="219"/>
      <c r="X134" s="219"/>
    </row>
    <row r="135" spans="1:24" ht="107.4" customHeight="1" x14ac:dyDescent="0.3">
      <c r="A135" s="188"/>
      <c r="B135" s="188" t="s">
        <v>568</v>
      </c>
      <c r="C135" s="237"/>
      <c r="D135" s="238"/>
      <c r="E135" s="224" t="s">
        <v>350</v>
      </c>
      <c r="F135" s="192" t="s">
        <v>560</v>
      </c>
      <c r="G135" s="192" t="s">
        <v>569</v>
      </c>
      <c r="H135" s="192" t="s">
        <v>570</v>
      </c>
      <c r="I135" s="188" t="s">
        <v>96</v>
      </c>
      <c r="J135" s="192" t="s">
        <v>571</v>
      </c>
      <c r="K135" s="197" t="s">
        <v>466</v>
      </c>
      <c r="L135" s="254"/>
      <c r="M135" s="328">
        <v>25000</v>
      </c>
      <c r="N135" s="254"/>
      <c r="O135" s="328" t="s">
        <v>480</v>
      </c>
      <c r="P135" s="254" t="s">
        <v>480</v>
      </c>
      <c r="Q135" s="328">
        <v>25000</v>
      </c>
      <c r="R135" s="254" t="s">
        <v>480</v>
      </c>
      <c r="S135" s="328" t="s">
        <v>480</v>
      </c>
      <c r="T135" s="201" t="s">
        <v>565</v>
      </c>
      <c r="U135" s="197" t="s">
        <v>445</v>
      </c>
      <c r="V135" s="197"/>
      <c r="W135" s="197" t="s">
        <v>572</v>
      </c>
      <c r="X135" s="197" t="s">
        <v>474</v>
      </c>
    </row>
    <row r="136" spans="1:24" ht="15" thickBot="1" x14ac:dyDescent="0.35">
      <c r="A136" s="213"/>
      <c r="B136" s="213"/>
      <c r="C136" s="239"/>
      <c r="D136" s="240"/>
      <c r="E136" s="226"/>
      <c r="F136" s="215"/>
      <c r="G136" s="215"/>
      <c r="H136" s="215"/>
      <c r="I136" s="213"/>
      <c r="J136" s="215"/>
      <c r="K136" s="219"/>
      <c r="L136" s="282" t="s">
        <v>573</v>
      </c>
      <c r="M136" s="329"/>
      <c r="N136" s="282" t="s">
        <v>573</v>
      </c>
      <c r="O136" s="329"/>
      <c r="P136" s="282"/>
      <c r="Q136" s="329"/>
      <c r="R136" s="282"/>
      <c r="S136" s="329"/>
      <c r="T136" s="223"/>
      <c r="U136" s="219"/>
      <c r="V136" s="219"/>
      <c r="W136" s="219"/>
      <c r="X136" s="219"/>
    </row>
    <row r="137" spans="1:24" ht="18.600000000000001" customHeight="1" thickBot="1" x14ac:dyDescent="0.35">
      <c r="A137" s="330"/>
      <c r="B137" s="331"/>
      <c r="C137" s="332"/>
      <c r="D137" s="333" t="s">
        <v>574</v>
      </c>
      <c r="E137" s="334"/>
      <c r="F137" s="334"/>
      <c r="G137" s="334"/>
      <c r="H137" s="334"/>
      <c r="I137" s="334"/>
      <c r="J137" s="334"/>
      <c r="K137" s="334"/>
      <c r="L137" s="334"/>
      <c r="M137" s="334"/>
      <c r="N137" s="334"/>
      <c r="O137" s="334"/>
      <c r="P137" s="334"/>
      <c r="Q137" s="334"/>
      <c r="R137" s="334"/>
      <c r="S137" s="334"/>
      <c r="T137" s="334"/>
      <c r="U137" s="334"/>
      <c r="V137" s="334"/>
      <c r="W137" s="334"/>
      <c r="X137" s="335"/>
    </row>
    <row r="138" spans="1:24" ht="56.4" customHeight="1" x14ac:dyDescent="0.3">
      <c r="A138" s="188"/>
      <c r="B138" s="188"/>
      <c r="C138" s="303"/>
      <c r="D138" s="304"/>
      <c r="E138" s="336" t="s">
        <v>350</v>
      </c>
      <c r="F138" s="197" t="s">
        <v>560</v>
      </c>
      <c r="G138" s="197" t="s">
        <v>575</v>
      </c>
      <c r="H138" s="197" t="s">
        <v>576</v>
      </c>
      <c r="I138" s="268">
        <v>43830</v>
      </c>
      <c r="J138" s="197" t="s">
        <v>577</v>
      </c>
      <c r="K138" s="196"/>
      <c r="L138" s="198" t="s">
        <v>578</v>
      </c>
      <c r="M138" s="277" t="s">
        <v>41</v>
      </c>
      <c r="N138" s="228" t="s">
        <v>579</v>
      </c>
      <c r="O138" s="199" t="s">
        <v>453</v>
      </c>
      <c r="P138" s="198" t="s">
        <v>41</v>
      </c>
      <c r="Q138" s="199" t="s">
        <v>41</v>
      </c>
      <c r="R138" s="198" t="s">
        <v>41</v>
      </c>
      <c r="S138" s="199" t="s">
        <v>41</v>
      </c>
      <c r="T138" s="201" t="s">
        <v>495</v>
      </c>
      <c r="U138" s="197" t="s">
        <v>445</v>
      </c>
      <c r="V138" s="196"/>
      <c r="W138" s="197" t="s">
        <v>496</v>
      </c>
      <c r="X138" s="201" t="s">
        <v>580</v>
      </c>
    </row>
    <row r="139" spans="1:24" ht="15" thickBot="1" x14ac:dyDescent="0.35">
      <c r="A139" s="213"/>
      <c r="B139" s="213"/>
      <c r="C139" s="308"/>
      <c r="D139" s="309"/>
      <c r="E139" s="337"/>
      <c r="F139" s="219"/>
      <c r="G139" s="219"/>
      <c r="H139" s="219"/>
      <c r="I139" s="273"/>
      <c r="J139" s="219"/>
      <c r="K139" s="280" t="s">
        <v>466</v>
      </c>
      <c r="L139" s="220"/>
      <c r="M139" s="283"/>
      <c r="N139" s="234"/>
      <c r="O139" s="221"/>
      <c r="P139" s="220"/>
      <c r="Q139" s="221"/>
      <c r="R139" s="220"/>
      <c r="S139" s="221"/>
      <c r="T139" s="223"/>
      <c r="U139" s="208"/>
      <c r="V139" s="280" t="s">
        <v>413</v>
      </c>
      <c r="W139" s="219"/>
      <c r="X139" s="223"/>
    </row>
    <row r="140" spans="1:24" ht="66.599999999999994" customHeight="1" x14ac:dyDescent="0.3">
      <c r="A140" s="188"/>
      <c r="B140" s="188" t="s">
        <v>581</v>
      </c>
      <c r="C140" s="303"/>
      <c r="D140" s="304"/>
      <c r="E140" s="224" t="s">
        <v>350</v>
      </c>
      <c r="F140" s="192" t="s">
        <v>582</v>
      </c>
      <c r="G140" s="197" t="s">
        <v>583</v>
      </c>
      <c r="H140" s="192" t="s">
        <v>584</v>
      </c>
      <c r="I140" s="268">
        <v>43921</v>
      </c>
      <c r="J140" s="197" t="s">
        <v>585</v>
      </c>
      <c r="K140" s="197" t="s">
        <v>586</v>
      </c>
      <c r="L140" s="198" t="s">
        <v>480</v>
      </c>
      <c r="M140" s="277" t="s">
        <v>480</v>
      </c>
      <c r="N140" s="198" t="s">
        <v>480</v>
      </c>
      <c r="O140" s="199" t="s">
        <v>413</v>
      </c>
      <c r="P140" s="198" t="s">
        <v>41</v>
      </c>
      <c r="Q140" s="199" t="s">
        <v>413</v>
      </c>
      <c r="R140" s="279" t="s">
        <v>41</v>
      </c>
      <c r="S140" s="199" t="s">
        <v>413</v>
      </c>
      <c r="T140" s="201" t="s">
        <v>40</v>
      </c>
      <c r="U140" s="208"/>
      <c r="V140" s="197" t="s">
        <v>413</v>
      </c>
      <c r="W140" s="197" t="s">
        <v>587</v>
      </c>
      <c r="X140" s="201" t="s">
        <v>580</v>
      </c>
    </row>
    <row r="141" spans="1:24" ht="15" thickBot="1" x14ac:dyDescent="0.35">
      <c r="A141" s="213"/>
      <c r="B141" s="213"/>
      <c r="C141" s="308"/>
      <c r="D141" s="309"/>
      <c r="E141" s="226"/>
      <c r="F141" s="215"/>
      <c r="G141" s="219"/>
      <c r="H141" s="215"/>
      <c r="I141" s="273"/>
      <c r="J141" s="219"/>
      <c r="K141" s="219"/>
      <c r="L141" s="220"/>
      <c r="M141" s="283"/>
      <c r="N141" s="220"/>
      <c r="O141" s="221"/>
      <c r="P141" s="220"/>
      <c r="Q141" s="221"/>
      <c r="R141" s="285"/>
      <c r="S141" s="221"/>
      <c r="T141" s="223"/>
      <c r="U141" s="219"/>
      <c r="V141" s="219"/>
      <c r="W141" s="219"/>
      <c r="X141" s="223"/>
    </row>
    <row r="142" spans="1:24" ht="30.6" x14ac:dyDescent="0.3">
      <c r="A142" s="188"/>
      <c r="B142" s="188" t="s">
        <v>588</v>
      </c>
      <c r="C142" s="235" t="s">
        <v>30</v>
      </c>
      <c r="D142" s="236"/>
      <c r="E142" s="224" t="s">
        <v>350</v>
      </c>
      <c r="F142" s="192" t="s">
        <v>589</v>
      </c>
      <c r="G142" s="196"/>
      <c r="H142" s="192" t="s">
        <v>590</v>
      </c>
      <c r="I142" s="188" t="s">
        <v>165</v>
      </c>
      <c r="J142" s="197" t="s">
        <v>591</v>
      </c>
      <c r="K142" s="197" t="s">
        <v>592</v>
      </c>
      <c r="L142" s="198" t="s">
        <v>480</v>
      </c>
      <c r="M142" s="199" t="s">
        <v>413</v>
      </c>
      <c r="N142" s="198" t="s">
        <v>480</v>
      </c>
      <c r="O142" s="199" t="s">
        <v>413</v>
      </c>
      <c r="P142" s="198" t="s">
        <v>480</v>
      </c>
      <c r="Q142" s="199" t="s">
        <v>413</v>
      </c>
      <c r="R142" s="198" t="s">
        <v>480</v>
      </c>
      <c r="S142" s="199" t="s">
        <v>413</v>
      </c>
      <c r="T142" s="201" t="s">
        <v>40</v>
      </c>
      <c r="U142" s="201" t="s">
        <v>445</v>
      </c>
      <c r="V142" s="197" t="s">
        <v>413</v>
      </c>
      <c r="W142" s="196" t="s">
        <v>593</v>
      </c>
      <c r="X142" s="201" t="s">
        <v>580</v>
      </c>
    </row>
    <row r="143" spans="1:24" ht="61.8" thickBot="1" x14ac:dyDescent="0.35">
      <c r="A143" s="213"/>
      <c r="B143" s="213"/>
      <c r="C143" s="237"/>
      <c r="D143" s="238"/>
      <c r="E143" s="226"/>
      <c r="F143" s="215"/>
      <c r="G143" s="196" t="s">
        <v>594</v>
      </c>
      <c r="H143" s="215"/>
      <c r="I143" s="213"/>
      <c r="J143" s="219"/>
      <c r="K143" s="219"/>
      <c r="L143" s="220"/>
      <c r="M143" s="221"/>
      <c r="N143" s="220"/>
      <c r="O143" s="221"/>
      <c r="P143" s="220"/>
      <c r="Q143" s="221"/>
      <c r="R143" s="220"/>
      <c r="S143" s="221"/>
      <c r="T143" s="223"/>
      <c r="U143" s="212"/>
      <c r="V143" s="219"/>
      <c r="W143" s="280" t="s">
        <v>136</v>
      </c>
      <c r="X143" s="223"/>
    </row>
    <row r="144" spans="1:24" ht="46.2" customHeight="1" x14ac:dyDescent="0.3">
      <c r="A144" s="188"/>
      <c r="B144" s="188" t="s">
        <v>595</v>
      </c>
      <c r="C144" s="237"/>
      <c r="D144" s="238"/>
      <c r="E144" s="188"/>
      <c r="F144" s="192" t="s">
        <v>582</v>
      </c>
      <c r="G144" s="196" t="s">
        <v>535</v>
      </c>
      <c r="H144" s="197" t="s">
        <v>596</v>
      </c>
      <c r="I144" s="188" t="s">
        <v>165</v>
      </c>
      <c r="J144" s="197" t="s">
        <v>597</v>
      </c>
      <c r="K144" s="197" t="s">
        <v>598</v>
      </c>
      <c r="L144" s="198" t="s">
        <v>480</v>
      </c>
      <c r="M144" s="199" t="s">
        <v>413</v>
      </c>
      <c r="N144" s="198" t="s">
        <v>480</v>
      </c>
      <c r="O144" s="199" t="s">
        <v>413</v>
      </c>
      <c r="P144" s="198" t="s">
        <v>480</v>
      </c>
      <c r="Q144" s="199" t="s">
        <v>413</v>
      </c>
      <c r="R144" s="198" t="s">
        <v>480</v>
      </c>
      <c r="S144" s="199" t="s">
        <v>413</v>
      </c>
      <c r="T144" s="201" t="s">
        <v>40</v>
      </c>
      <c r="U144" s="212"/>
      <c r="V144" s="197" t="s">
        <v>413</v>
      </c>
      <c r="W144" s="197" t="s">
        <v>599</v>
      </c>
      <c r="X144" s="201" t="s">
        <v>580</v>
      </c>
    </row>
    <row r="145" spans="1:24" ht="15" thickBot="1" x14ac:dyDescent="0.35">
      <c r="A145" s="213"/>
      <c r="B145" s="213"/>
      <c r="C145" s="237"/>
      <c r="D145" s="238"/>
      <c r="E145" s="213"/>
      <c r="F145" s="215"/>
      <c r="G145" s="217"/>
      <c r="H145" s="219"/>
      <c r="I145" s="213"/>
      <c r="J145" s="219"/>
      <c r="K145" s="219"/>
      <c r="L145" s="220"/>
      <c r="M145" s="221"/>
      <c r="N145" s="220"/>
      <c r="O145" s="221"/>
      <c r="P145" s="220"/>
      <c r="Q145" s="221"/>
      <c r="R145" s="220"/>
      <c r="S145" s="221"/>
      <c r="T145" s="223"/>
      <c r="U145" s="223"/>
      <c r="V145" s="219"/>
      <c r="W145" s="219"/>
      <c r="X145" s="223"/>
    </row>
    <row r="146" spans="1:24" ht="97.2" customHeight="1" x14ac:dyDescent="0.3">
      <c r="A146" s="188"/>
      <c r="B146" s="191" t="s">
        <v>600</v>
      </c>
      <c r="C146" s="237"/>
      <c r="D146" s="238"/>
      <c r="E146" s="188"/>
      <c r="F146" s="192" t="s">
        <v>582</v>
      </c>
      <c r="G146" s="192" t="s">
        <v>601</v>
      </c>
      <c r="H146" s="197" t="s">
        <v>602</v>
      </c>
      <c r="I146" s="188" t="s">
        <v>96</v>
      </c>
      <c r="J146" s="197" t="s">
        <v>603</v>
      </c>
      <c r="K146" s="197" t="s">
        <v>466</v>
      </c>
      <c r="L146" s="198" t="s">
        <v>604</v>
      </c>
      <c r="M146" s="199" t="s">
        <v>480</v>
      </c>
      <c r="N146" s="198" t="s">
        <v>604</v>
      </c>
      <c r="O146" s="199" t="s">
        <v>480</v>
      </c>
      <c r="P146" s="198" t="s">
        <v>480</v>
      </c>
      <c r="Q146" s="295"/>
      <c r="R146" s="198" t="s">
        <v>480</v>
      </c>
      <c r="S146" s="295" t="s">
        <v>480</v>
      </c>
      <c r="T146" s="201"/>
      <c r="U146" s="201" t="s">
        <v>605</v>
      </c>
      <c r="V146" s="197"/>
      <c r="W146" s="197" t="s">
        <v>606</v>
      </c>
      <c r="X146" s="201" t="s">
        <v>580</v>
      </c>
    </row>
    <row r="147" spans="1:24" ht="15" thickBot="1" x14ac:dyDescent="0.35">
      <c r="A147" s="213"/>
      <c r="B147" s="214"/>
      <c r="C147" s="237"/>
      <c r="D147" s="238"/>
      <c r="E147" s="213"/>
      <c r="F147" s="215"/>
      <c r="G147" s="215"/>
      <c r="H147" s="219"/>
      <c r="I147" s="213"/>
      <c r="J147" s="219"/>
      <c r="K147" s="219"/>
      <c r="L147" s="220"/>
      <c r="M147" s="221"/>
      <c r="N147" s="220"/>
      <c r="O147" s="221"/>
      <c r="P147" s="220"/>
      <c r="Q147" s="296"/>
      <c r="R147" s="220"/>
      <c r="S147" s="296"/>
      <c r="T147" s="223"/>
      <c r="U147" s="223"/>
      <c r="V147" s="219"/>
      <c r="W147" s="219"/>
      <c r="X147" s="223"/>
    </row>
    <row r="148" spans="1:24" ht="76.8" customHeight="1" x14ac:dyDescent="0.3">
      <c r="A148" s="188"/>
      <c r="B148" s="191" t="s">
        <v>607</v>
      </c>
      <c r="C148" s="237"/>
      <c r="D148" s="238"/>
      <c r="E148" s="188"/>
      <c r="F148" s="192" t="s">
        <v>582</v>
      </c>
      <c r="G148" s="201" t="s">
        <v>608</v>
      </c>
      <c r="H148" s="192" t="s">
        <v>609</v>
      </c>
      <c r="I148" s="188" t="s">
        <v>64</v>
      </c>
      <c r="J148" s="197" t="s">
        <v>610</v>
      </c>
      <c r="K148" s="197" t="s">
        <v>466</v>
      </c>
      <c r="L148" s="198" t="s">
        <v>611</v>
      </c>
      <c r="M148" s="199" t="s">
        <v>413</v>
      </c>
      <c r="N148" s="198" t="s">
        <v>611</v>
      </c>
      <c r="O148" s="200" t="s">
        <v>415</v>
      </c>
      <c r="P148" s="198" t="s">
        <v>480</v>
      </c>
      <c r="Q148" s="199" t="s">
        <v>413</v>
      </c>
      <c r="R148" s="198" t="s">
        <v>480</v>
      </c>
      <c r="S148" s="199" t="s">
        <v>480</v>
      </c>
      <c r="T148" s="201" t="s">
        <v>40</v>
      </c>
      <c r="U148" s="197" t="s">
        <v>612</v>
      </c>
      <c r="V148" s="197" t="s">
        <v>413</v>
      </c>
      <c r="W148" s="197" t="s">
        <v>613</v>
      </c>
      <c r="X148" s="201" t="s">
        <v>580</v>
      </c>
    </row>
    <row r="149" spans="1:24" ht="15" thickBot="1" x14ac:dyDescent="0.35">
      <c r="A149" s="213"/>
      <c r="B149" s="214"/>
      <c r="C149" s="237"/>
      <c r="D149" s="238"/>
      <c r="E149" s="213"/>
      <c r="F149" s="215"/>
      <c r="G149" s="223"/>
      <c r="H149" s="215"/>
      <c r="I149" s="213"/>
      <c r="J149" s="219"/>
      <c r="K149" s="219"/>
      <c r="L149" s="220"/>
      <c r="M149" s="221"/>
      <c r="N149" s="220"/>
      <c r="O149" s="222"/>
      <c r="P149" s="220"/>
      <c r="Q149" s="221"/>
      <c r="R149" s="220"/>
      <c r="S149" s="221"/>
      <c r="T149" s="223"/>
      <c r="U149" s="219"/>
      <c r="V149" s="219"/>
      <c r="W149" s="219"/>
      <c r="X149" s="223"/>
    </row>
    <row r="150" spans="1:24" ht="54" customHeight="1" x14ac:dyDescent="0.3">
      <c r="A150" s="338"/>
      <c r="B150" s="339" t="s">
        <v>614</v>
      </c>
      <c r="C150" s="237"/>
      <c r="D150" s="238"/>
      <c r="E150" s="338"/>
      <c r="F150" s="340" t="s">
        <v>582</v>
      </c>
      <c r="G150" s="197" t="s">
        <v>615</v>
      </c>
      <c r="H150" s="192" t="s">
        <v>616</v>
      </c>
      <c r="I150" s="197" t="s">
        <v>55</v>
      </c>
      <c r="J150" s="312" t="s">
        <v>617</v>
      </c>
      <c r="K150" s="312" t="s">
        <v>466</v>
      </c>
      <c r="L150" s="198" t="s">
        <v>618</v>
      </c>
      <c r="M150" s="199" t="s">
        <v>480</v>
      </c>
      <c r="N150" s="198" t="s">
        <v>619</v>
      </c>
      <c r="O150" s="341" t="s">
        <v>415</v>
      </c>
      <c r="P150" s="198" t="s">
        <v>41</v>
      </c>
      <c r="Q150" s="199" t="s">
        <v>480</v>
      </c>
      <c r="R150" s="198" t="s">
        <v>41</v>
      </c>
      <c r="S150" s="199" t="s">
        <v>480</v>
      </c>
      <c r="T150" s="342" t="s">
        <v>40</v>
      </c>
      <c r="U150" s="312" t="s">
        <v>620</v>
      </c>
      <c r="V150" s="312" t="s">
        <v>41</v>
      </c>
      <c r="W150" s="312" t="s">
        <v>621</v>
      </c>
      <c r="X150" s="342" t="s">
        <v>580</v>
      </c>
    </row>
    <row r="151" spans="1:24" x14ac:dyDescent="0.3">
      <c r="A151" s="343"/>
      <c r="B151" s="344"/>
      <c r="C151" s="237"/>
      <c r="D151" s="238"/>
      <c r="E151" s="343"/>
      <c r="F151" s="345"/>
      <c r="G151" s="208"/>
      <c r="H151" s="206"/>
      <c r="I151" s="208"/>
      <c r="J151" s="323"/>
      <c r="K151" s="323"/>
      <c r="L151" s="209"/>
      <c r="M151" s="210"/>
      <c r="N151" s="209"/>
      <c r="O151" s="346"/>
      <c r="P151" s="209"/>
      <c r="Q151" s="210"/>
      <c r="R151" s="209"/>
      <c r="S151" s="210"/>
      <c r="T151" s="347"/>
      <c r="U151" s="323"/>
      <c r="V151" s="323"/>
      <c r="W151" s="323"/>
      <c r="X151" s="347"/>
    </row>
    <row r="152" spans="1:24" x14ac:dyDescent="0.3">
      <c r="A152" s="343"/>
      <c r="B152" s="344"/>
      <c r="C152" s="237"/>
      <c r="D152" s="238"/>
      <c r="E152" s="343"/>
      <c r="F152" s="345"/>
      <c r="G152" s="208"/>
      <c r="H152" s="206"/>
      <c r="I152" s="208"/>
      <c r="J152" s="323"/>
      <c r="K152" s="323"/>
      <c r="L152" s="209"/>
      <c r="M152" s="210"/>
      <c r="N152" s="209"/>
      <c r="O152" s="346"/>
      <c r="P152" s="209"/>
      <c r="Q152" s="210"/>
      <c r="R152" s="209"/>
      <c r="S152" s="210"/>
      <c r="T152" s="347"/>
      <c r="U152" s="323"/>
      <c r="V152" s="323"/>
      <c r="W152" s="323"/>
      <c r="X152" s="347"/>
    </row>
    <row r="153" spans="1:24" x14ac:dyDescent="0.3">
      <c r="A153" s="343"/>
      <c r="B153" s="344"/>
      <c r="C153" s="237"/>
      <c r="D153" s="238"/>
      <c r="E153" s="343"/>
      <c r="F153" s="345"/>
      <c r="G153" s="208"/>
      <c r="H153" s="206"/>
      <c r="I153" s="208"/>
      <c r="J153" s="323"/>
      <c r="K153" s="323"/>
      <c r="L153" s="209"/>
      <c r="M153" s="210"/>
      <c r="N153" s="209"/>
      <c r="O153" s="346"/>
      <c r="P153" s="209"/>
      <c r="Q153" s="210"/>
      <c r="R153" s="209"/>
      <c r="S153" s="210"/>
      <c r="T153" s="347"/>
      <c r="U153" s="323"/>
      <c r="V153" s="323"/>
      <c r="W153" s="323"/>
      <c r="X153" s="347"/>
    </row>
    <row r="154" spans="1:24" ht="15" thickBot="1" x14ac:dyDescent="0.35">
      <c r="A154" s="348"/>
      <c r="B154" s="349"/>
      <c r="C154" s="239"/>
      <c r="D154" s="240"/>
      <c r="E154" s="348"/>
      <c r="F154" s="350"/>
      <c r="G154" s="219"/>
      <c r="H154" s="215"/>
      <c r="I154" s="219"/>
      <c r="J154" s="313"/>
      <c r="K154" s="313"/>
      <c r="L154" s="220"/>
      <c r="M154" s="221"/>
      <c r="N154" s="220"/>
      <c r="O154" s="351"/>
      <c r="P154" s="220"/>
      <c r="Q154" s="221"/>
      <c r="R154" s="220"/>
      <c r="S154" s="221"/>
      <c r="T154" s="352"/>
      <c r="U154" s="313"/>
      <c r="V154" s="313"/>
      <c r="W154" s="313"/>
      <c r="X154" s="352"/>
    </row>
    <row r="155" spans="1:24" ht="16.2" thickBot="1" x14ac:dyDescent="0.35">
      <c r="A155" s="353"/>
      <c r="B155" s="354"/>
      <c r="C155" s="355"/>
      <c r="D155" s="356" t="s">
        <v>622</v>
      </c>
      <c r="E155" s="357"/>
      <c r="F155" s="357"/>
      <c r="G155" s="357"/>
      <c r="H155" s="357"/>
      <c r="I155" s="357"/>
      <c r="J155" s="357"/>
      <c r="K155" s="357"/>
      <c r="L155" s="357"/>
      <c r="M155" s="357"/>
      <c r="N155" s="357"/>
      <c r="O155" s="357"/>
      <c r="P155" s="357"/>
      <c r="Q155" s="357"/>
      <c r="R155" s="357"/>
      <c r="S155" s="357"/>
      <c r="T155" s="357"/>
      <c r="U155" s="357"/>
      <c r="V155" s="357"/>
      <c r="W155" s="357"/>
      <c r="X155" s="358"/>
    </row>
    <row r="156" spans="1:24" x14ac:dyDescent="0.3">
      <c r="A156" s="188"/>
      <c r="B156" s="188"/>
      <c r="C156" s="359" t="s">
        <v>623</v>
      </c>
      <c r="D156" s="360"/>
      <c r="E156" s="361"/>
      <c r="F156" s="192" t="s">
        <v>624</v>
      </c>
      <c r="G156" s="192" t="s">
        <v>625</v>
      </c>
      <c r="H156" s="192" t="s">
        <v>626</v>
      </c>
      <c r="I156" s="188" t="s">
        <v>627</v>
      </c>
      <c r="J156" s="196"/>
      <c r="K156" s="196"/>
      <c r="L156" s="266"/>
      <c r="M156" s="199" t="s">
        <v>41</v>
      </c>
      <c r="N156" s="228" t="s">
        <v>628</v>
      </c>
      <c r="O156" s="199" t="s">
        <v>471</v>
      </c>
      <c r="P156" s="198" t="s">
        <v>480</v>
      </c>
      <c r="Q156" s="199" t="s">
        <v>629</v>
      </c>
      <c r="R156" s="198" t="s">
        <v>41</v>
      </c>
      <c r="S156" s="199" t="s">
        <v>41</v>
      </c>
      <c r="T156" s="201" t="s">
        <v>629</v>
      </c>
      <c r="U156" s="197" t="s">
        <v>620</v>
      </c>
      <c r="V156" s="197" t="s">
        <v>41</v>
      </c>
      <c r="W156" s="197" t="s">
        <v>630</v>
      </c>
      <c r="X156" s="201" t="s">
        <v>631</v>
      </c>
    </row>
    <row r="157" spans="1:24" ht="51" x14ac:dyDescent="0.3">
      <c r="A157" s="202"/>
      <c r="B157" s="202"/>
      <c r="C157" s="362"/>
      <c r="D157" s="363"/>
      <c r="E157" s="364"/>
      <c r="F157" s="206"/>
      <c r="G157" s="206"/>
      <c r="H157" s="206"/>
      <c r="I157" s="202"/>
      <c r="J157" s="194" t="s">
        <v>626</v>
      </c>
      <c r="K157" s="196" t="s">
        <v>466</v>
      </c>
      <c r="L157" s="266"/>
      <c r="M157" s="210"/>
      <c r="N157" s="230"/>
      <c r="O157" s="210"/>
      <c r="P157" s="209"/>
      <c r="Q157" s="210"/>
      <c r="R157" s="209"/>
      <c r="S157" s="210"/>
      <c r="T157" s="212"/>
      <c r="U157" s="208"/>
      <c r="V157" s="208"/>
      <c r="W157" s="208"/>
      <c r="X157" s="212"/>
    </row>
    <row r="158" spans="1:24" x14ac:dyDescent="0.3">
      <c r="A158" s="202"/>
      <c r="B158" s="202"/>
      <c r="C158" s="362"/>
      <c r="D158" s="363"/>
      <c r="E158" s="364"/>
      <c r="F158" s="206"/>
      <c r="G158" s="206"/>
      <c r="H158" s="206"/>
      <c r="I158" s="202"/>
      <c r="J158" s="260"/>
      <c r="K158" s="260"/>
      <c r="L158" s="266"/>
      <c r="M158" s="210"/>
      <c r="N158" s="230"/>
      <c r="O158" s="210"/>
      <c r="P158" s="209"/>
      <c r="Q158" s="210"/>
      <c r="R158" s="209"/>
      <c r="S158" s="210"/>
      <c r="T158" s="212"/>
      <c r="U158" s="208"/>
      <c r="V158" s="208"/>
      <c r="W158" s="208"/>
      <c r="X158" s="212"/>
    </row>
    <row r="159" spans="1:24" ht="15" thickBot="1" x14ac:dyDescent="0.35">
      <c r="A159" s="213"/>
      <c r="B159" s="213"/>
      <c r="C159" s="365"/>
      <c r="D159" s="366"/>
      <c r="E159" s="367"/>
      <c r="F159" s="215"/>
      <c r="G159" s="206"/>
      <c r="H159" s="215"/>
      <c r="I159" s="213"/>
      <c r="J159" s="217"/>
      <c r="K159" s="217"/>
      <c r="L159" s="310" t="s">
        <v>40</v>
      </c>
      <c r="M159" s="221"/>
      <c r="N159" s="234"/>
      <c r="O159" s="221"/>
      <c r="P159" s="220"/>
      <c r="Q159" s="221"/>
      <c r="R159" s="220"/>
      <c r="S159" s="221"/>
      <c r="T159" s="223"/>
      <c r="U159" s="219"/>
      <c r="V159" s="219"/>
      <c r="W159" s="219"/>
      <c r="X159" s="223"/>
    </row>
    <row r="160" spans="1:24" ht="92.4" thickBot="1" x14ac:dyDescent="0.35">
      <c r="A160" s="289"/>
      <c r="B160" s="290" t="s">
        <v>632</v>
      </c>
      <c r="C160" s="235" t="s">
        <v>633</v>
      </c>
      <c r="D160" s="236"/>
      <c r="E160" s="290"/>
      <c r="F160" s="288" t="s">
        <v>624</v>
      </c>
      <c r="G160" s="194" t="s">
        <v>634</v>
      </c>
      <c r="H160" s="288" t="s">
        <v>635</v>
      </c>
      <c r="I160" s="290" t="s">
        <v>64</v>
      </c>
      <c r="J160" s="280" t="s">
        <v>636</v>
      </c>
      <c r="K160" s="280" t="s">
        <v>466</v>
      </c>
      <c r="L160" s="282" t="s">
        <v>637</v>
      </c>
      <c r="M160" s="274" t="s">
        <v>413</v>
      </c>
      <c r="N160" s="282" t="s">
        <v>637</v>
      </c>
      <c r="O160" s="274" t="s">
        <v>413</v>
      </c>
      <c r="P160" s="282" t="s">
        <v>480</v>
      </c>
      <c r="Q160" s="274" t="s">
        <v>413</v>
      </c>
      <c r="R160" s="282" t="s">
        <v>480</v>
      </c>
      <c r="S160" s="274" t="s">
        <v>413</v>
      </c>
      <c r="T160" s="320" t="s">
        <v>40</v>
      </c>
      <c r="U160" s="280" t="s">
        <v>638</v>
      </c>
      <c r="V160" s="280" t="s">
        <v>413</v>
      </c>
      <c r="W160" s="280" t="s">
        <v>639</v>
      </c>
      <c r="X160" s="320" t="s">
        <v>631</v>
      </c>
    </row>
    <row r="161" spans="1:24" ht="92.4" thickBot="1" x14ac:dyDescent="0.35">
      <c r="A161" s="289"/>
      <c r="B161" s="290" t="s">
        <v>640</v>
      </c>
      <c r="C161" s="239"/>
      <c r="D161" s="240"/>
      <c r="E161" s="290"/>
      <c r="F161" s="288" t="s">
        <v>624</v>
      </c>
      <c r="G161" s="288" t="s">
        <v>634</v>
      </c>
      <c r="H161" s="288" t="s">
        <v>641</v>
      </c>
      <c r="I161" s="290" t="s">
        <v>165</v>
      </c>
      <c r="J161" s="280" t="s">
        <v>642</v>
      </c>
      <c r="K161" s="280" t="s">
        <v>643</v>
      </c>
      <c r="L161" s="282" t="s">
        <v>644</v>
      </c>
      <c r="M161" s="368"/>
      <c r="N161" s="282" t="s">
        <v>644</v>
      </c>
      <c r="O161" s="369" t="s">
        <v>415</v>
      </c>
      <c r="P161" s="282" t="s">
        <v>480</v>
      </c>
      <c r="Q161" s="368"/>
      <c r="R161" s="282" t="s">
        <v>480</v>
      </c>
      <c r="S161" s="274" t="s">
        <v>41</v>
      </c>
      <c r="T161" s="320" t="s">
        <v>41</v>
      </c>
      <c r="U161" s="280" t="s">
        <v>638</v>
      </c>
      <c r="V161" s="280" t="s">
        <v>41</v>
      </c>
      <c r="W161" s="280" t="s">
        <v>645</v>
      </c>
      <c r="X161" s="320" t="s">
        <v>631</v>
      </c>
    </row>
    <row r="162" spans="1:24" ht="16.2" thickBot="1" x14ac:dyDescent="0.35">
      <c r="A162" s="370"/>
      <c r="B162" s="371"/>
      <c r="C162" s="354"/>
      <c r="D162" s="354"/>
      <c r="E162" s="371"/>
      <c r="F162" s="371"/>
      <c r="G162" s="371"/>
      <c r="H162" s="357" t="s">
        <v>646</v>
      </c>
      <c r="I162" s="357"/>
      <c r="J162" s="357"/>
      <c r="K162" s="357"/>
      <c r="L162" s="357"/>
      <c r="M162" s="357"/>
      <c r="N162" s="357"/>
      <c r="O162" s="357"/>
      <c r="P162" s="357"/>
      <c r="Q162" s="371"/>
      <c r="R162" s="371"/>
      <c r="S162" s="371"/>
      <c r="T162" s="371"/>
      <c r="U162" s="372"/>
      <c r="V162" s="371"/>
      <c r="W162" s="371"/>
      <c r="X162" s="373"/>
    </row>
    <row r="163" spans="1:24" x14ac:dyDescent="0.3">
      <c r="A163" s="188"/>
      <c r="B163" s="188" t="s">
        <v>647</v>
      </c>
      <c r="C163" s="235" t="s">
        <v>86</v>
      </c>
      <c r="D163" s="236"/>
      <c r="E163" s="188" t="s">
        <v>250</v>
      </c>
      <c r="F163" s="192" t="s">
        <v>648</v>
      </c>
      <c r="G163" s="315" t="s">
        <v>649</v>
      </c>
      <c r="H163" s="374"/>
      <c r="I163" s="375" t="s">
        <v>165</v>
      </c>
      <c r="J163" s="374"/>
      <c r="K163" s="197" t="s">
        <v>466</v>
      </c>
      <c r="L163" s="198" t="s">
        <v>480</v>
      </c>
      <c r="M163" s="199" t="s">
        <v>480</v>
      </c>
      <c r="N163" s="198" t="s">
        <v>413</v>
      </c>
      <c r="O163" s="199" t="s">
        <v>413</v>
      </c>
      <c r="P163" s="198" t="s">
        <v>480</v>
      </c>
      <c r="Q163" s="295"/>
      <c r="R163" s="228" t="s">
        <v>41</v>
      </c>
      <c r="S163" s="199" t="s">
        <v>41</v>
      </c>
      <c r="T163" s="201"/>
      <c r="U163" s="212"/>
      <c r="V163" s="197"/>
      <c r="W163" s="197" t="s">
        <v>650</v>
      </c>
      <c r="X163" s="201" t="s">
        <v>651</v>
      </c>
    </row>
    <row r="164" spans="1:24" ht="40.799999999999997" x14ac:dyDescent="0.3">
      <c r="A164" s="202"/>
      <c r="B164" s="202"/>
      <c r="C164" s="237"/>
      <c r="D164" s="238"/>
      <c r="E164" s="202"/>
      <c r="F164" s="206"/>
      <c r="G164" s="376"/>
      <c r="H164" s="374"/>
      <c r="I164" s="377"/>
      <c r="J164" s="378" t="s">
        <v>652</v>
      </c>
      <c r="K164" s="208"/>
      <c r="L164" s="209"/>
      <c r="M164" s="210"/>
      <c r="N164" s="209"/>
      <c r="O164" s="210"/>
      <c r="P164" s="209"/>
      <c r="Q164" s="307"/>
      <c r="R164" s="230"/>
      <c r="S164" s="210"/>
      <c r="T164" s="212"/>
      <c r="U164" s="212"/>
      <c r="V164" s="208"/>
      <c r="W164" s="208"/>
      <c r="X164" s="212"/>
    </row>
    <row r="165" spans="1:24" ht="61.8" thickBot="1" x14ac:dyDescent="0.35">
      <c r="A165" s="213"/>
      <c r="B165" s="213"/>
      <c r="C165" s="237"/>
      <c r="D165" s="238"/>
      <c r="E165" s="213"/>
      <c r="F165" s="215"/>
      <c r="G165" s="317"/>
      <c r="H165" s="379" t="s">
        <v>653</v>
      </c>
      <c r="I165" s="380"/>
      <c r="J165" s="381"/>
      <c r="K165" s="219"/>
      <c r="L165" s="220"/>
      <c r="M165" s="221"/>
      <c r="N165" s="220"/>
      <c r="O165" s="221"/>
      <c r="P165" s="220"/>
      <c r="Q165" s="296"/>
      <c r="R165" s="234"/>
      <c r="S165" s="221"/>
      <c r="T165" s="223"/>
      <c r="U165" s="212"/>
      <c r="V165" s="219"/>
      <c r="W165" s="219"/>
      <c r="X165" s="223"/>
    </row>
    <row r="166" spans="1:24" x14ac:dyDescent="0.3">
      <c r="A166" s="188"/>
      <c r="B166" s="188" t="s">
        <v>654</v>
      </c>
      <c r="C166" s="237"/>
      <c r="D166" s="238"/>
      <c r="E166" s="188" t="s">
        <v>250</v>
      </c>
      <c r="F166" s="192" t="s">
        <v>351</v>
      </c>
      <c r="G166" s="227" t="s">
        <v>655</v>
      </c>
      <c r="H166" s="382" t="s">
        <v>656</v>
      </c>
      <c r="I166" s="375" t="s">
        <v>55</v>
      </c>
      <c r="J166" s="383" t="s">
        <v>657</v>
      </c>
      <c r="K166" s="196"/>
      <c r="L166" s="198" t="s">
        <v>502</v>
      </c>
      <c r="M166" s="199" t="s">
        <v>41</v>
      </c>
      <c r="N166" s="198" t="s">
        <v>502</v>
      </c>
      <c r="O166" s="199" t="s">
        <v>41</v>
      </c>
      <c r="P166" s="198"/>
      <c r="Q166" s="199" t="s">
        <v>41</v>
      </c>
      <c r="R166" s="198" t="s">
        <v>480</v>
      </c>
      <c r="S166" s="199" t="s">
        <v>41</v>
      </c>
      <c r="T166" s="201" t="s">
        <v>41</v>
      </c>
      <c r="U166" s="212"/>
      <c r="V166" s="197" t="s">
        <v>41</v>
      </c>
      <c r="W166" s="197" t="s">
        <v>387</v>
      </c>
      <c r="X166" s="201" t="s">
        <v>651</v>
      </c>
    </row>
    <row r="167" spans="1:24" x14ac:dyDescent="0.3">
      <c r="A167" s="202"/>
      <c r="B167" s="202"/>
      <c r="C167" s="237"/>
      <c r="D167" s="238"/>
      <c r="E167" s="202"/>
      <c r="F167" s="206"/>
      <c r="G167" s="229"/>
      <c r="H167" s="384"/>
      <c r="I167" s="377"/>
      <c r="J167" s="385"/>
      <c r="K167" s="196"/>
      <c r="L167" s="209"/>
      <c r="M167" s="210"/>
      <c r="N167" s="209"/>
      <c r="O167" s="210"/>
      <c r="P167" s="209"/>
      <c r="Q167" s="210"/>
      <c r="R167" s="209"/>
      <c r="S167" s="210"/>
      <c r="T167" s="212"/>
      <c r="U167" s="212"/>
      <c r="V167" s="208"/>
      <c r="W167" s="208"/>
      <c r="X167" s="212"/>
    </row>
    <row r="168" spans="1:24" x14ac:dyDescent="0.3">
      <c r="A168" s="202"/>
      <c r="B168" s="202"/>
      <c r="C168" s="237"/>
      <c r="D168" s="238"/>
      <c r="E168" s="202"/>
      <c r="F168" s="206"/>
      <c r="G168" s="229"/>
      <c r="H168" s="384"/>
      <c r="I168" s="377"/>
      <c r="J168" s="385"/>
      <c r="K168" s="196" t="s">
        <v>189</v>
      </c>
      <c r="L168" s="209"/>
      <c r="M168" s="210"/>
      <c r="N168" s="209"/>
      <c r="O168" s="210"/>
      <c r="P168" s="209"/>
      <c r="Q168" s="210"/>
      <c r="R168" s="209"/>
      <c r="S168" s="210"/>
      <c r="T168" s="212"/>
      <c r="U168" s="212"/>
      <c r="V168" s="208"/>
      <c r="W168" s="208"/>
      <c r="X168" s="212"/>
    </row>
    <row r="169" spans="1:24" ht="15" thickBot="1" x14ac:dyDescent="0.35">
      <c r="A169" s="213"/>
      <c r="B169" s="213"/>
      <c r="C169" s="237"/>
      <c r="D169" s="238"/>
      <c r="E169" s="213"/>
      <c r="F169" s="215"/>
      <c r="G169" s="233"/>
      <c r="H169" s="386"/>
      <c r="I169" s="380"/>
      <c r="J169" s="387"/>
      <c r="K169" s="217"/>
      <c r="L169" s="220"/>
      <c r="M169" s="221"/>
      <c r="N169" s="220"/>
      <c r="O169" s="221"/>
      <c r="P169" s="220"/>
      <c r="Q169" s="221"/>
      <c r="R169" s="220"/>
      <c r="S169" s="221"/>
      <c r="T169" s="223"/>
      <c r="U169" s="212"/>
      <c r="V169" s="219"/>
      <c r="W169" s="219"/>
      <c r="X169" s="223"/>
    </row>
    <row r="170" spans="1:24" ht="48" customHeight="1" x14ac:dyDescent="0.3">
      <c r="A170" s="188"/>
      <c r="B170" s="188" t="s">
        <v>658</v>
      </c>
      <c r="C170" s="237"/>
      <c r="D170" s="238"/>
      <c r="E170" s="188" t="s">
        <v>250</v>
      </c>
      <c r="F170" s="192" t="s">
        <v>351</v>
      </c>
      <c r="G170" s="227" t="s">
        <v>659</v>
      </c>
      <c r="H170" s="382" t="s">
        <v>660</v>
      </c>
      <c r="I170" s="375" t="s">
        <v>55</v>
      </c>
      <c r="J170" s="383" t="s">
        <v>660</v>
      </c>
      <c r="K170" s="196"/>
      <c r="L170" s="228" t="s">
        <v>661</v>
      </c>
      <c r="M170" s="199" t="s">
        <v>41</v>
      </c>
      <c r="N170" s="198" t="s">
        <v>662</v>
      </c>
      <c r="O170" s="199" t="s">
        <v>480</v>
      </c>
      <c r="P170" s="198" t="s">
        <v>480</v>
      </c>
      <c r="Q170" s="199" t="s">
        <v>663</v>
      </c>
      <c r="R170" s="198" t="s">
        <v>480</v>
      </c>
      <c r="S170" s="199" t="s">
        <v>664</v>
      </c>
      <c r="T170" s="201" t="s">
        <v>665</v>
      </c>
      <c r="U170" s="212"/>
      <c r="V170" s="197" t="s">
        <v>41</v>
      </c>
      <c r="W170" s="197" t="s">
        <v>666</v>
      </c>
      <c r="X170" s="201" t="s">
        <v>651</v>
      </c>
    </row>
    <row r="171" spans="1:24" x14ac:dyDescent="0.3">
      <c r="A171" s="202"/>
      <c r="B171" s="202"/>
      <c r="C171" s="237"/>
      <c r="D171" s="238"/>
      <c r="E171" s="202"/>
      <c r="F171" s="206"/>
      <c r="G171" s="229"/>
      <c r="H171" s="384"/>
      <c r="I171" s="377"/>
      <c r="J171" s="385"/>
      <c r="K171" s="196"/>
      <c r="L171" s="230"/>
      <c r="M171" s="210"/>
      <c r="N171" s="209"/>
      <c r="O171" s="210"/>
      <c r="P171" s="209"/>
      <c r="Q171" s="210"/>
      <c r="R171" s="209"/>
      <c r="S171" s="210"/>
      <c r="T171" s="212"/>
      <c r="U171" s="212"/>
      <c r="V171" s="208"/>
      <c r="W171" s="208"/>
      <c r="X171" s="212"/>
    </row>
    <row r="172" spans="1:24" x14ac:dyDescent="0.3">
      <c r="A172" s="202"/>
      <c r="B172" s="202"/>
      <c r="C172" s="237"/>
      <c r="D172" s="238"/>
      <c r="E172" s="202"/>
      <c r="F172" s="206"/>
      <c r="G172" s="229"/>
      <c r="H172" s="384"/>
      <c r="I172" s="377"/>
      <c r="J172" s="385"/>
      <c r="K172" s="196" t="s">
        <v>466</v>
      </c>
      <c r="L172" s="230"/>
      <c r="M172" s="210"/>
      <c r="N172" s="209"/>
      <c r="O172" s="210"/>
      <c r="P172" s="209"/>
      <c r="Q172" s="210"/>
      <c r="R172" s="209"/>
      <c r="S172" s="210"/>
      <c r="T172" s="212"/>
      <c r="U172" s="212"/>
      <c r="V172" s="208"/>
      <c r="W172" s="208"/>
      <c r="X172" s="212"/>
    </row>
    <row r="173" spans="1:24" ht="15" thickBot="1" x14ac:dyDescent="0.35">
      <c r="A173" s="213"/>
      <c r="B173" s="213"/>
      <c r="C173" s="239"/>
      <c r="D173" s="240"/>
      <c r="E173" s="213"/>
      <c r="F173" s="215"/>
      <c r="G173" s="233"/>
      <c r="H173" s="386"/>
      <c r="I173" s="380"/>
      <c r="J173" s="387"/>
      <c r="K173" s="217"/>
      <c r="L173" s="234"/>
      <c r="M173" s="221"/>
      <c r="N173" s="220"/>
      <c r="O173" s="221"/>
      <c r="P173" s="220"/>
      <c r="Q173" s="221"/>
      <c r="R173" s="220"/>
      <c r="S173" s="221"/>
      <c r="T173" s="223"/>
      <c r="U173" s="223"/>
      <c r="V173" s="219"/>
      <c r="W173" s="219"/>
      <c r="X173" s="223"/>
    </row>
    <row r="174" spans="1:24" x14ac:dyDescent="0.3">
      <c r="A174" s="388"/>
      <c r="B174" s="388"/>
      <c r="C174" s="388"/>
      <c r="D174" s="388"/>
      <c r="E174" s="388"/>
      <c r="F174" s="388"/>
      <c r="G174" s="388"/>
      <c r="H174" s="388"/>
      <c r="I174" s="388"/>
      <c r="J174" s="388"/>
      <c r="K174" s="388"/>
      <c r="L174" s="388"/>
      <c r="M174" s="388"/>
      <c r="N174" s="388"/>
      <c r="O174" s="388"/>
      <c r="P174" s="388"/>
      <c r="Q174" s="388"/>
      <c r="R174" s="388"/>
      <c r="S174" s="388"/>
      <c r="T174" s="388"/>
      <c r="U174" s="388"/>
      <c r="V174" s="388"/>
      <c r="W174" s="388"/>
      <c r="X174" s="388"/>
    </row>
  </sheetData>
  <mergeCells count="763">
    <mergeCell ref="X170:X173"/>
    <mergeCell ref="R170:R173"/>
    <mergeCell ref="S170:S173"/>
    <mergeCell ref="T170:T173"/>
    <mergeCell ref="U170:U173"/>
    <mergeCell ref="V170:V173"/>
    <mergeCell ref="W170:W173"/>
    <mergeCell ref="L170:L173"/>
    <mergeCell ref="M170:M173"/>
    <mergeCell ref="N170:N173"/>
    <mergeCell ref="O170:O173"/>
    <mergeCell ref="P170:P173"/>
    <mergeCell ref="Q170:Q173"/>
    <mergeCell ref="W166:W169"/>
    <mergeCell ref="X166:X169"/>
    <mergeCell ref="A170:A173"/>
    <mergeCell ref="B170:B173"/>
    <mergeCell ref="E170:E173"/>
    <mergeCell ref="F170:F173"/>
    <mergeCell ref="G170:G173"/>
    <mergeCell ref="H170:H173"/>
    <mergeCell ref="I170:I173"/>
    <mergeCell ref="J170:J173"/>
    <mergeCell ref="Q166:Q169"/>
    <mergeCell ref="R166:R169"/>
    <mergeCell ref="S166:S169"/>
    <mergeCell ref="T166:T169"/>
    <mergeCell ref="U166:U169"/>
    <mergeCell ref="V166:V169"/>
    <mergeCell ref="J166:J169"/>
    <mergeCell ref="L166:L169"/>
    <mergeCell ref="M166:M169"/>
    <mergeCell ref="N166:N169"/>
    <mergeCell ref="O166:O169"/>
    <mergeCell ref="P166:P169"/>
    <mergeCell ref="V163:V165"/>
    <mergeCell ref="W163:W165"/>
    <mergeCell ref="X163:X165"/>
    <mergeCell ref="A166:A169"/>
    <mergeCell ref="B166:B169"/>
    <mergeCell ref="E166:E169"/>
    <mergeCell ref="F166:F169"/>
    <mergeCell ref="G166:G169"/>
    <mergeCell ref="H166:H169"/>
    <mergeCell ref="I166:I169"/>
    <mergeCell ref="P163:P165"/>
    <mergeCell ref="Q163:Q165"/>
    <mergeCell ref="R163:R165"/>
    <mergeCell ref="S163:S165"/>
    <mergeCell ref="T163:T165"/>
    <mergeCell ref="U163:U165"/>
    <mergeCell ref="I163:I165"/>
    <mergeCell ref="K163:K165"/>
    <mergeCell ref="L163:L165"/>
    <mergeCell ref="M163:M165"/>
    <mergeCell ref="N163:N165"/>
    <mergeCell ref="O163:O165"/>
    <mergeCell ref="A163:A165"/>
    <mergeCell ref="B163:B165"/>
    <mergeCell ref="C163:D173"/>
    <mergeCell ref="E163:E165"/>
    <mergeCell ref="F163:F165"/>
    <mergeCell ref="G163:G165"/>
    <mergeCell ref="V156:V159"/>
    <mergeCell ref="W156:W159"/>
    <mergeCell ref="X156:X159"/>
    <mergeCell ref="C160:D161"/>
    <mergeCell ref="C162:D162"/>
    <mergeCell ref="H162:P162"/>
    <mergeCell ref="P156:P159"/>
    <mergeCell ref="Q156:Q159"/>
    <mergeCell ref="R156:R159"/>
    <mergeCell ref="S156:S159"/>
    <mergeCell ref="T156:T159"/>
    <mergeCell ref="U156:U159"/>
    <mergeCell ref="G156:G159"/>
    <mergeCell ref="H156:H159"/>
    <mergeCell ref="I156:I159"/>
    <mergeCell ref="M156:M159"/>
    <mergeCell ref="N156:N159"/>
    <mergeCell ref="O156:O159"/>
    <mergeCell ref="V150:V154"/>
    <mergeCell ref="W150:W154"/>
    <mergeCell ref="X150:X154"/>
    <mergeCell ref="A155:C155"/>
    <mergeCell ref="D155:X155"/>
    <mergeCell ref="A156:A159"/>
    <mergeCell ref="B156:B159"/>
    <mergeCell ref="C156:D159"/>
    <mergeCell ref="E156:E159"/>
    <mergeCell ref="F156:F159"/>
    <mergeCell ref="P150:P154"/>
    <mergeCell ref="Q150:Q154"/>
    <mergeCell ref="R150:R154"/>
    <mergeCell ref="S150:S154"/>
    <mergeCell ref="T150:T154"/>
    <mergeCell ref="U150:U154"/>
    <mergeCell ref="J150:J154"/>
    <mergeCell ref="K150:K154"/>
    <mergeCell ref="L150:L154"/>
    <mergeCell ref="M150:M154"/>
    <mergeCell ref="N150:N154"/>
    <mergeCell ref="O150:O154"/>
    <mergeCell ref="V148:V149"/>
    <mergeCell ref="W148:W149"/>
    <mergeCell ref="X148:X149"/>
    <mergeCell ref="A150:A154"/>
    <mergeCell ref="B150:B154"/>
    <mergeCell ref="E150:E154"/>
    <mergeCell ref="F150:F154"/>
    <mergeCell ref="G150:G154"/>
    <mergeCell ref="H150:H154"/>
    <mergeCell ref="I150:I154"/>
    <mergeCell ref="P148:P149"/>
    <mergeCell ref="Q148:Q149"/>
    <mergeCell ref="R148:R149"/>
    <mergeCell ref="S148:S149"/>
    <mergeCell ref="T148:T149"/>
    <mergeCell ref="U148:U149"/>
    <mergeCell ref="J148:J149"/>
    <mergeCell ref="K148:K149"/>
    <mergeCell ref="L148:L149"/>
    <mergeCell ref="M148:M149"/>
    <mergeCell ref="N148:N149"/>
    <mergeCell ref="O148:O149"/>
    <mergeCell ref="V146:V147"/>
    <mergeCell ref="W146:W147"/>
    <mergeCell ref="X146:X147"/>
    <mergeCell ref="A148:A149"/>
    <mergeCell ref="B148:B149"/>
    <mergeCell ref="E148:E149"/>
    <mergeCell ref="F148:F149"/>
    <mergeCell ref="G148:G149"/>
    <mergeCell ref="H148:H149"/>
    <mergeCell ref="I148:I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V144:V145"/>
    <mergeCell ref="W144:W145"/>
    <mergeCell ref="X144:X145"/>
    <mergeCell ref="A146:A147"/>
    <mergeCell ref="B146:B147"/>
    <mergeCell ref="E146:E147"/>
    <mergeCell ref="F146:F147"/>
    <mergeCell ref="G146:G147"/>
    <mergeCell ref="H146:H147"/>
    <mergeCell ref="I146:I147"/>
    <mergeCell ref="L144:L145"/>
    <mergeCell ref="M144:M145"/>
    <mergeCell ref="N144:N145"/>
    <mergeCell ref="O144:O145"/>
    <mergeCell ref="P144:P145"/>
    <mergeCell ref="Q144:Q145"/>
    <mergeCell ref="V142:V143"/>
    <mergeCell ref="X142:X143"/>
    <mergeCell ref="A144:A145"/>
    <mergeCell ref="B144:B145"/>
    <mergeCell ref="E144:E145"/>
    <mergeCell ref="F144:F145"/>
    <mergeCell ref="H144:H145"/>
    <mergeCell ref="I144:I145"/>
    <mergeCell ref="J144:J145"/>
    <mergeCell ref="K144:K145"/>
    <mergeCell ref="P142:P143"/>
    <mergeCell ref="Q142:Q143"/>
    <mergeCell ref="R142:R143"/>
    <mergeCell ref="S142:S143"/>
    <mergeCell ref="T142:T143"/>
    <mergeCell ref="U142:U145"/>
    <mergeCell ref="R144:R145"/>
    <mergeCell ref="S144:S145"/>
    <mergeCell ref="T144:T145"/>
    <mergeCell ref="J142:J143"/>
    <mergeCell ref="K142:K143"/>
    <mergeCell ref="L142:L143"/>
    <mergeCell ref="M142:M143"/>
    <mergeCell ref="N142:N143"/>
    <mergeCell ref="O142:O143"/>
    <mergeCell ref="V140:V141"/>
    <mergeCell ref="W140:W141"/>
    <mergeCell ref="X140:X141"/>
    <mergeCell ref="A142:A143"/>
    <mergeCell ref="B142:B143"/>
    <mergeCell ref="C142:D154"/>
    <mergeCell ref="E142:E143"/>
    <mergeCell ref="F142:F143"/>
    <mergeCell ref="H142:H143"/>
    <mergeCell ref="I142:I143"/>
    <mergeCell ref="K140:K141"/>
    <mergeCell ref="L140:L141"/>
    <mergeCell ref="M140:M141"/>
    <mergeCell ref="N140:N141"/>
    <mergeCell ref="O140:O141"/>
    <mergeCell ref="P140:P141"/>
    <mergeCell ref="X138:X139"/>
    <mergeCell ref="A140:A141"/>
    <mergeCell ref="B140:B141"/>
    <mergeCell ref="C140:D141"/>
    <mergeCell ref="E140:E141"/>
    <mergeCell ref="F140:F141"/>
    <mergeCell ref="G140:G141"/>
    <mergeCell ref="H140:H141"/>
    <mergeCell ref="I140:I141"/>
    <mergeCell ref="J140:J141"/>
    <mergeCell ref="Q138:Q139"/>
    <mergeCell ref="R138:R139"/>
    <mergeCell ref="S138:S139"/>
    <mergeCell ref="T138:T139"/>
    <mergeCell ref="U138:U141"/>
    <mergeCell ref="W138:W139"/>
    <mergeCell ref="Q140:Q141"/>
    <mergeCell ref="R140:R141"/>
    <mergeCell ref="S140:S141"/>
    <mergeCell ref="T140:T141"/>
    <mergeCell ref="J138:J139"/>
    <mergeCell ref="L138:L139"/>
    <mergeCell ref="M138:M139"/>
    <mergeCell ref="N138:N139"/>
    <mergeCell ref="O138:O139"/>
    <mergeCell ref="P138:P139"/>
    <mergeCell ref="A137:C137"/>
    <mergeCell ref="D137:X137"/>
    <mergeCell ref="A138:A139"/>
    <mergeCell ref="B138:B139"/>
    <mergeCell ref="C138:D139"/>
    <mergeCell ref="E138:E139"/>
    <mergeCell ref="F138:F139"/>
    <mergeCell ref="G138:G139"/>
    <mergeCell ref="H138:H139"/>
    <mergeCell ref="I138:I139"/>
    <mergeCell ref="S135:S136"/>
    <mergeCell ref="T135:T136"/>
    <mergeCell ref="U135:U136"/>
    <mergeCell ref="V135:V136"/>
    <mergeCell ref="W135:W136"/>
    <mergeCell ref="X135:X136"/>
    <mergeCell ref="I135:I136"/>
    <mergeCell ref="J135:J136"/>
    <mergeCell ref="K135:K136"/>
    <mergeCell ref="M135:M136"/>
    <mergeCell ref="O135:O136"/>
    <mergeCell ref="Q135:Q136"/>
    <mergeCell ref="U133:U134"/>
    <mergeCell ref="V133:V134"/>
    <mergeCell ref="W133:W134"/>
    <mergeCell ref="X133:X134"/>
    <mergeCell ref="A135:A136"/>
    <mergeCell ref="B135:B136"/>
    <mergeCell ref="E135:E136"/>
    <mergeCell ref="F135:F136"/>
    <mergeCell ref="G135:G136"/>
    <mergeCell ref="H135:H136"/>
    <mergeCell ref="O133:O134"/>
    <mergeCell ref="P133:P134"/>
    <mergeCell ref="Q133:Q134"/>
    <mergeCell ref="R133:R134"/>
    <mergeCell ref="S133:S134"/>
    <mergeCell ref="T133:T134"/>
    <mergeCell ref="H133:H134"/>
    <mergeCell ref="I133:I134"/>
    <mergeCell ref="K133:K134"/>
    <mergeCell ref="L133:L134"/>
    <mergeCell ref="M133:M134"/>
    <mergeCell ref="N133:N134"/>
    <mergeCell ref="T131:T132"/>
    <mergeCell ref="U131:U132"/>
    <mergeCell ref="V131:V132"/>
    <mergeCell ref="W131:W132"/>
    <mergeCell ref="X131:X132"/>
    <mergeCell ref="A133:A134"/>
    <mergeCell ref="B133:B134"/>
    <mergeCell ref="E133:E134"/>
    <mergeCell ref="F133:F134"/>
    <mergeCell ref="G133:G134"/>
    <mergeCell ref="H131:H132"/>
    <mergeCell ref="I131:I132"/>
    <mergeCell ref="M131:M132"/>
    <mergeCell ref="O131:O132"/>
    <mergeCell ref="Q131:Q132"/>
    <mergeCell ref="S131:S132"/>
    <mergeCell ref="C130:D136"/>
    <mergeCell ref="A131:A132"/>
    <mergeCell ref="B131:B132"/>
    <mergeCell ref="E131:E132"/>
    <mergeCell ref="F131:F132"/>
    <mergeCell ref="G131:G132"/>
    <mergeCell ref="P128:P129"/>
    <mergeCell ref="Q128:Q129"/>
    <mergeCell ref="R128:R129"/>
    <mergeCell ref="S128:S129"/>
    <mergeCell ref="T128:T129"/>
    <mergeCell ref="V128:V129"/>
    <mergeCell ref="J128:J129"/>
    <mergeCell ref="K128:K129"/>
    <mergeCell ref="L128:L129"/>
    <mergeCell ref="M128:M129"/>
    <mergeCell ref="N128:N129"/>
    <mergeCell ref="O128:O129"/>
    <mergeCell ref="A128:A129"/>
    <mergeCell ref="B128:B129"/>
    <mergeCell ref="E128:E129"/>
    <mergeCell ref="F128:F129"/>
    <mergeCell ref="H128:H129"/>
    <mergeCell ref="I128:I129"/>
    <mergeCell ref="S116:S127"/>
    <mergeCell ref="T116:T127"/>
    <mergeCell ref="U116:U130"/>
    <mergeCell ref="V116:V127"/>
    <mergeCell ref="W116:W127"/>
    <mergeCell ref="X116:X127"/>
    <mergeCell ref="X128:X129"/>
    <mergeCell ref="M116:M127"/>
    <mergeCell ref="N116:N127"/>
    <mergeCell ref="O116:O127"/>
    <mergeCell ref="P116:P127"/>
    <mergeCell ref="Q116:Q127"/>
    <mergeCell ref="R116:R127"/>
    <mergeCell ref="W112:W113"/>
    <mergeCell ref="X112:X113"/>
    <mergeCell ref="A116:A127"/>
    <mergeCell ref="B116:B127"/>
    <mergeCell ref="E116:E127"/>
    <mergeCell ref="F116:F127"/>
    <mergeCell ref="H116:H127"/>
    <mergeCell ref="I116:I127"/>
    <mergeCell ref="J116:J127"/>
    <mergeCell ref="L116:L127"/>
    <mergeCell ref="P112:P113"/>
    <mergeCell ref="Q112:Q113"/>
    <mergeCell ref="R112:R113"/>
    <mergeCell ref="S112:S113"/>
    <mergeCell ref="T112:T113"/>
    <mergeCell ref="V112:V113"/>
    <mergeCell ref="J112:J113"/>
    <mergeCell ref="K112:K113"/>
    <mergeCell ref="L112:L113"/>
    <mergeCell ref="M112:M113"/>
    <mergeCell ref="N112:N113"/>
    <mergeCell ref="O112:O113"/>
    <mergeCell ref="U110:U113"/>
    <mergeCell ref="V110:V111"/>
    <mergeCell ref="W110:W111"/>
    <mergeCell ref="X110:X111"/>
    <mergeCell ref="A112:A113"/>
    <mergeCell ref="B112:B113"/>
    <mergeCell ref="E112:E113"/>
    <mergeCell ref="F112:F113"/>
    <mergeCell ref="G112:G113"/>
    <mergeCell ref="I112:I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U107:U109"/>
    <mergeCell ref="V107:V109"/>
    <mergeCell ref="W107:W109"/>
    <mergeCell ref="X107:X109"/>
    <mergeCell ref="A110:A111"/>
    <mergeCell ref="B110:B111"/>
    <mergeCell ref="E110:E111"/>
    <mergeCell ref="F110:F111"/>
    <mergeCell ref="G110:G111"/>
    <mergeCell ref="H110:H111"/>
    <mergeCell ref="O107:O109"/>
    <mergeCell ref="P107:P109"/>
    <mergeCell ref="Q107:Q109"/>
    <mergeCell ref="R107:R109"/>
    <mergeCell ref="S107:S109"/>
    <mergeCell ref="T107:T109"/>
    <mergeCell ref="I107:I109"/>
    <mergeCell ref="J107:J109"/>
    <mergeCell ref="K107:K109"/>
    <mergeCell ref="L107:L109"/>
    <mergeCell ref="M107:M109"/>
    <mergeCell ref="N107:N109"/>
    <mergeCell ref="U105:U106"/>
    <mergeCell ref="V105:V106"/>
    <mergeCell ref="W105:W106"/>
    <mergeCell ref="X105:X106"/>
    <mergeCell ref="A107:A109"/>
    <mergeCell ref="B107:B109"/>
    <mergeCell ref="C107:D129"/>
    <mergeCell ref="E107:E109"/>
    <mergeCell ref="F107:F109"/>
    <mergeCell ref="G107:G109"/>
    <mergeCell ref="O105:O106"/>
    <mergeCell ref="P105:P106"/>
    <mergeCell ref="Q105:Q106"/>
    <mergeCell ref="R105:R106"/>
    <mergeCell ref="S105:S106"/>
    <mergeCell ref="T105:T106"/>
    <mergeCell ref="H105:H106"/>
    <mergeCell ref="I105:I106"/>
    <mergeCell ref="J105:J106"/>
    <mergeCell ref="L105:L106"/>
    <mergeCell ref="M105:M106"/>
    <mergeCell ref="N105:N106"/>
    <mergeCell ref="U103:U104"/>
    <mergeCell ref="V103:V104"/>
    <mergeCell ref="W103:W104"/>
    <mergeCell ref="X103:X104"/>
    <mergeCell ref="A105:A106"/>
    <mergeCell ref="B105:B106"/>
    <mergeCell ref="C105:D106"/>
    <mergeCell ref="E105:E106"/>
    <mergeCell ref="F105:F106"/>
    <mergeCell ref="G105:G106"/>
    <mergeCell ref="O103:O104"/>
    <mergeCell ref="P103:P104"/>
    <mergeCell ref="Q103:Q104"/>
    <mergeCell ref="R103:R104"/>
    <mergeCell ref="S103:S104"/>
    <mergeCell ref="T103:T104"/>
    <mergeCell ref="H103:H104"/>
    <mergeCell ref="I103:I104"/>
    <mergeCell ref="J103:J104"/>
    <mergeCell ref="L103:L104"/>
    <mergeCell ref="M103:M104"/>
    <mergeCell ref="N103:N104"/>
    <mergeCell ref="A103:A104"/>
    <mergeCell ref="B103:B104"/>
    <mergeCell ref="C103:D104"/>
    <mergeCell ref="E103:E104"/>
    <mergeCell ref="F103:F104"/>
    <mergeCell ref="G103:G104"/>
    <mergeCell ref="S100:S102"/>
    <mergeCell ref="T100:T102"/>
    <mergeCell ref="U100:U102"/>
    <mergeCell ref="V100:V102"/>
    <mergeCell ref="W100:W102"/>
    <mergeCell ref="X100:X102"/>
    <mergeCell ref="M100:M102"/>
    <mergeCell ref="N100:N102"/>
    <mergeCell ref="O100:O102"/>
    <mergeCell ref="P100:P102"/>
    <mergeCell ref="Q100:Q102"/>
    <mergeCell ref="R100:R102"/>
    <mergeCell ref="A100:A102"/>
    <mergeCell ref="B100:B102"/>
    <mergeCell ref="C100:D102"/>
    <mergeCell ref="E100:E102"/>
    <mergeCell ref="F100:F102"/>
    <mergeCell ref="I100:I102"/>
    <mergeCell ref="S97:S99"/>
    <mergeCell ref="T97:T99"/>
    <mergeCell ref="U97:U99"/>
    <mergeCell ref="V97:V99"/>
    <mergeCell ref="W97:W99"/>
    <mergeCell ref="X97:X99"/>
    <mergeCell ref="M97:M99"/>
    <mergeCell ref="N97:N99"/>
    <mergeCell ref="O97:O99"/>
    <mergeCell ref="P97:P99"/>
    <mergeCell ref="Q97:Q99"/>
    <mergeCell ref="R97:R99"/>
    <mergeCell ref="A97:A99"/>
    <mergeCell ref="B97:B99"/>
    <mergeCell ref="C97:D99"/>
    <mergeCell ref="E97:E99"/>
    <mergeCell ref="F97:F99"/>
    <mergeCell ref="I97:I99"/>
    <mergeCell ref="S94:S95"/>
    <mergeCell ref="T94:T95"/>
    <mergeCell ref="U94:U95"/>
    <mergeCell ref="X94:X95"/>
    <mergeCell ref="A96:C96"/>
    <mergeCell ref="D96:X96"/>
    <mergeCell ref="M94:M95"/>
    <mergeCell ref="N94:N95"/>
    <mergeCell ref="O94:O95"/>
    <mergeCell ref="P94:P95"/>
    <mergeCell ref="Q94:Q95"/>
    <mergeCell ref="R94:R95"/>
    <mergeCell ref="U92:U93"/>
    <mergeCell ref="V92:V93"/>
    <mergeCell ref="W92:W93"/>
    <mergeCell ref="X92:X93"/>
    <mergeCell ref="A94:A95"/>
    <mergeCell ref="B94:B95"/>
    <mergeCell ref="E94:E95"/>
    <mergeCell ref="F94:F95"/>
    <mergeCell ref="I94:I95"/>
    <mergeCell ref="L94:L95"/>
    <mergeCell ref="O92:O93"/>
    <mergeCell ref="P92:P93"/>
    <mergeCell ref="Q92:Q93"/>
    <mergeCell ref="R92:R93"/>
    <mergeCell ref="S92:S93"/>
    <mergeCell ref="T92:T93"/>
    <mergeCell ref="W90:W91"/>
    <mergeCell ref="X90:X91"/>
    <mergeCell ref="A92:A93"/>
    <mergeCell ref="B92:B93"/>
    <mergeCell ref="E92:E93"/>
    <mergeCell ref="F92:F93"/>
    <mergeCell ref="I92:I93"/>
    <mergeCell ref="L92:L93"/>
    <mergeCell ref="M92:M93"/>
    <mergeCell ref="N92:N93"/>
    <mergeCell ref="Q90:Q91"/>
    <mergeCell ref="R90:R91"/>
    <mergeCell ref="S90:S91"/>
    <mergeCell ref="T90:T91"/>
    <mergeCell ref="U90:U91"/>
    <mergeCell ref="V90:V91"/>
    <mergeCell ref="J90:J91"/>
    <mergeCell ref="L90:L91"/>
    <mergeCell ref="M90:M91"/>
    <mergeCell ref="N90:N91"/>
    <mergeCell ref="O90:O91"/>
    <mergeCell ref="P90:P91"/>
    <mergeCell ref="U87:U88"/>
    <mergeCell ref="X87:X88"/>
    <mergeCell ref="F89:X89"/>
    <mergeCell ref="A90:A91"/>
    <mergeCell ref="B90:B91"/>
    <mergeCell ref="E90:E91"/>
    <mergeCell ref="F90:F91"/>
    <mergeCell ref="G90:G91"/>
    <mergeCell ref="H90:H91"/>
    <mergeCell ref="I90:I91"/>
    <mergeCell ref="I87:I88"/>
    <mergeCell ref="M87:M88"/>
    <mergeCell ref="O87:O88"/>
    <mergeCell ref="Q87:Q88"/>
    <mergeCell ref="S87:S88"/>
    <mergeCell ref="T87:T88"/>
    <mergeCell ref="Q85:Q86"/>
    <mergeCell ref="S85:S86"/>
    <mergeCell ref="T85:T86"/>
    <mergeCell ref="U85:U86"/>
    <mergeCell ref="X85:X86"/>
    <mergeCell ref="A87:A88"/>
    <mergeCell ref="B87:B88"/>
    <mergeCell ref="E87:E88"/>
    <mergeCell ref="F87:F88"/>
    <mergeCell ref="G87:G88"/>
    <mergeCell ref="U83:U84"/>
    <mergeCell ref="X83:X84"/>
    <mergeCell ref="A85:A86"/>
    <mergeCell ref="B85:B86"/>
    <mergeCell ref="E85:E86"/>
    <mergeCell ref="F85:F86"/>
    <mergeCell ref="I85:I86"/>
    <mergeCell ref="K85:K86"/>
    <mergeCell ref="M85:M86"/>
    <mergeCell ref="O85:O86"/>
    <mergeCell ref="M83:M84"/>
    <mergeCell ref="O83:O84"/>
    <mergeCell ref="P83:P84"/>
    <mergeCell ref="Q83:Q84"/>
    <mergeCell ref="S83:S84"/>
    <mergeCell ref="T83:T84"/>
    <mergeCell ref="A83:A84"/>
    <mergeCell ref="B83:B84"/>
    <mergeCell ref="E83:E84"/>
    <mergeCell ref="F83:F84"/>
    <mergeCell ref="I83:I84"/>
    <mergeCell ref="K83:K84"/>
    <mergeCell ref="X79:X80"/>
    <mergeCell ref="I81:I82"/>
    <mergeCell ref="M81:M82"/>
    <mergeCell ref="O81:O82"/>
    <mergeCell ref="Q81:Q82"/>
    <mergeCell ref="S81:S82"/>
    <mergeCell ref="T81:T82"/>
    <mergeCell ref="X81:X82"/>
    <mergeCell ref="I79:I80"/>
    <mergeCell ref="M79:M80"/>
    <mergeCell ref="O79:O80"/>
    <mergeCell ref="Q79:Q80"/>
    <mergeCell ref="R79:R80"/>
    <mergeCell ref="S79:S80"/>
    <mergeCell ref="X53:X75"/>
    <mergeCell ref="I76:I78"/>
    <mergeCell ref="M76:M78"/>
    <mergeCell ref="O76:O78"/>
    <mergeCell ref="P76:P78"/>
    <mergeCell ref="R76:R78"/>
    <mergeCell ref="T76:T78"/>
    <mergeCell ref="X76:X78"/>
    <mergeCell ref="M53:M75"/>
    <mergeCell ref="O53:O75"/>
    <mergeCell ref="Q53:Q75"/>
    <mergeCell ref="S53:S75"/>
    <mergeCell ref="T53:T75"/>
    <mergeCell ref="U53:U82"/>
    <mergeCell ref="T79:T80"/>
    <mergeCell ref="U29:U52"/>
    <mergeCell ref="X29:X45"/>
    <mergeCell ref="I46:I52"/>
    <mergeCell ref="M46:M52"/>
    <mergeCell ref="O46:O52"/>
    <mergeCell ref="Q46:Q52"/>
    <mergeCell ref="S46:S52"/>
    <mergeCell ref="T46:T52"/>
    <mergeCell ref="X46:X52"/>
    <mergeCell ref="L29:L45"/>
    <mergeCell ref="M29:M45"/>
    <mergeCell ref="O29:O45"/>
    <mergeCell ref="Q29:Q45"/>
    <mergeCell ref="S29:S45"/>
    <mergeCell ref="T29:T45"/>
    <mergeCell ref="A29:A52"/>
    <mergeCell ref="B29:B52"/>
    <mergeCell ref="C29:D95"/>
    <mergeCell ref="E29:E52"/>
    <mergeCell ref="I29:I45"/>
    <mergeCell ref="K29:K45"/>
    <mergeCell ref="A53:A82"/>
    <mergeCell ref="B53:B82"/>
    <mergeCell ref="E53:E82"/>
    <mergeCell ref="I53:I75"/>
    <mergeCell ref="V23:V26"/>
    <mergeCell ref="W23:W26"/>
    <mergeCell ref="X23:X26"/>
    <mergeCell ref="A27:C28"/>
    <mergeCell ref="D27:X27"/>
    <mergeCell ref="D28:X28"/>
    <mergeCell ref="P23:P26"/>
    <mergeCell ref="Q23:Q26"/>
    <mergeCell ref="R23:R26"/>
    <mergeCell ref="S23:S26"/>
    <mergeCell ref="T23:T26"/>
    <mergeCell ref="U23:U26"/>
    <mergeCell ref="I23:I26"/>
    <mergeCell ref="J23:J26"/>
    <mergeCell ref="L23:L26"/>
    <mergeCell ref="M23:M26"/>
    <mergeCell ref="N23:N26"/>
    <mergeCell ref="O23:O26"/>
    <mergeCell ref="V19:V22"/>
    <mergeCell ref="W19:W22"/>
    <mergeCell ref="X19:X22"/>
    <mergeCell ref="A23:A26"/>
    <mergeCell ref="B23:B26"/>
    <mergeCell ref="C23:D26"/>
    <mergeCell ref="E23:E26"/>
    <mergeCell ref="F23:F26"/>
    <mergeCell ref="G23:G26"/>
    <mergeCell ref="H23:H26"/>
    <mergeCell ref="P19:P22"/>
    <mergeCell ref="Q19:Q22"/>
    <mergeCell ref="R19:R22"/>
    <mergeCell ref="S19:S22"/>
    <mergeCell ref="T19:T22"/>
    <mergeCell ref="U19:U22"/>
    <mergeCell ref="I19:I22"/>
    <mergeCell ref="J19:J22"/>
    <mergeCell ref="L19:L22"/>
    <mergeCell ref="M19:M22"/>
    <mergeCell ref="N19:N22"/>
    <mergeCell ref="O19:O22"/>
    <mergeCell ref="A19:A22"/>
    <mergeCell ref="B19:B22"/>
    <mergeCell ref="E19:E22"/>
    <mergeCell ref="F19:F22"/>
    <mergeCell ref="G19:G22"/>
    <mergeCell ref="H19:H22"/>
    <mergeCell ref="R16:R18"/>
    <mergeCell ref="S16:S18"/>
    <mergeCell ref="T16:T18"/>
    <mergeCell ref="V16:V18"/>
    <mergeCell ref="W16:W18"/>
    <mergeCell ref="X16:X18"/>
    <mergeCell ref="L16:L18"/>
    <mergeCell ref="M16:M18"/>
    <mergeCell ref="N16:N18"/>
    <mergeCell ref="O16:O18"/>
    <mergeCell ref="P16:P18"/>
    <mergeCell ref="Q16:Q18"/>
    <mergeCell ref="W12:W15"/>
    <mergeCell ref="X12:X15"/>
    <mergeCell ref="A16:A18"/>
    <mergeCell ref="B16:B18"/>
    <mergeCell ref="E16:E18"/>
    <mergeCell ref="F16:F18"/>
    <mergeCell ref="H16:H18"/>
    <mergeCell ref="I16:I18"/>
    <mergeCell ref="J16:J18"/>
    <mergeCell ref="K16:K18"/>
    <mergeCell ref="L12:L15"/>
    <mergeCell ref="M12:M15"/>
    <mergeCell ref="N12:N15"/>
    <mergeCell ref="O12:O15"/>
    <mergeCell ref="P12:P15"/>
    <mergeCell ref="Q12:Q15"/>
    <mergeCell ref="W9:W11"/>
    <mergeCell ref="X9:X11"/>
    <mergeCell ref="A12:A15"/>
    <mergeCell ref="B12:B15"/>
    <mergeCell ref="E12:E15"/>
    <mergeCell ref="F12:F15"/>
    <mergeCell ref="H12:H15"/>
    <mergeCell ref="I12:I15"/>
    <mergeCell ref="J12:J15"/>
    <mergeCell ref="K12:K15"/>
    <mergeCell ref="Q9:Q11"/>
    <mergeCell ref="R9:R11"/>
    <mergeCell ref="S9:S11"/>
    <mergeCell ref="T9:T11"/>
    <mergeCell ref="U9:U18"/>
    <mergeCell ref="V9:V11"/>
    <mergeCell ref="R12:R15"/>
    <mergeCell ref="S12:S15"/>
    <mergeCell ref="T12:T15"/>
    <mergeCell ref="V12:V15"/>
    <mergeCell ref="K9:K11"/>
    <mergeCell ref="L9:L11"/>
    <mergeCell ref="M9:M11"/>
    <mergeCell ref="N9:N11"/>
    <mergeCell ref="O9:O11"/>
    <mergeCell ref="P9:P11"/>
    <mergeCell ref="X5:X8"/>
    <mergeCell ref="F6:W6"/>
    <mergeCell ref="F7:W7"/>
    <mergeCell ref="F8:W8"/>
    <mergeCell ref="A9:A11"/>
    <mergeCell ref="B9:B11"/>
    <mergeCell ref="C9:D22"/>
    <mergeCell ref="E9:E11"/>
    <mergeCell ref="F9:F11"/>
    <mergeCell ref="I9:I11"/>
    <mergeCell ref="X1:X4"/>
    <mergeCell ref="L2:S2"/>
    <mergeCell ref="M3:M4"/>
    <mergeCell ref="O3:O4"/>
    <mergeCell ref="Q3:Q4"/>
    <mergeCell ref="S3:S4"/>
    <mergeCell ref="J1:J4"/>
    <mergeCell ref="K1:K4"/>
    <mergeCell ref="L1:S1"/>
    <mergeCell ref="T1:T4"/>
    <mergeCell ref="U1:U4"/>
    <mergeCell ref="W1:W4"/>
    <mergeCell ref="A1:A4"/>
    <mergeCell ref="B1:B4"/>
    <mergeCell ref="C1:D8"/>
    <mergeCell ref="E1:E4"/>
    <mergeCell ref="F1:F4"/>
    <mergeCell ref="I1:I4"/>
    <mergeCell ref="A5:A8"/>
    <mergeCell ref="B5:B8"/>
    <mergeCell ref="E5:E8"/>
    <mergeCell ref="F5:W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8488-E571-49E5-84BF-CF992DAE0172}">
  <dimension ref="B1:Z39"/>
  <sheetViews>
    <sheetView workbookViewId="0">
      <selection activeCell="H12" sqref="H12"/>
    </sheetView>
  </sheetViews>
  <sheetFormatPr defaultColWidth="11" defaultRowHeight="10.199999999999999" x14ac:dyDescent="0.2"/>
  <cols>
    <col min="1" max="1" width="11" style="389"/>
    <col min="2" max="2" width="6.77734375" style="389" customWidth="1"/>
    <col min="3" max="3" width="9.88671875" style="389" customWidth="1"/>
    <col min="4" max="5" width="17.21875" style="389" customWidth="1"/>
    <col min="6" max="6" width="22.6640625" style="389" customWidth="1"/>
    <col min="7" max="7" width="11" style="389"/>
    <col min="8" max="8" width="20.44140625" style="389" customWidth="1"/>
    <col min="9" max="9" width="23.6640625" style="389" customWidth="1"/>
    <col min="10" max="10" width="21.33203125" style="389" customWidth="1"/>
    <col min="11" max="11" width="21" style="389" customWidth="1"/>
    <col min="12" max="12" width="17.88671875" style="389" customWidth="1"/>
    <col min="13" max="13" width="20.77734375" style="389" customWidth="1"/>
    <col min="14" max="14" width="0" style="389" hidden="1" customWidth="1"/>
    <col min="15" max="15" width="3.6640625" style="389" hidden="1" customWidth="1"/>
    <col min="16" max="21" width="11" style="389"/>
    <col min="22" max="22" width="11" style="389" hidden="1" customWidth="1"/>
    <col min="23" max="26" width="0" style="389" hidden="1" customWidth="1"/>
    <col min="27" max="16384" width="11" style="389"/>
  </cols>
  <sheetData>
    <row r="1" spans="2:26" ht="10.8" thickBot="1" x14ac:dyDescent="0.25"/>
    <row r="2" spans="2:26" ht="13.2" customHeight="1" x14ac:dyDescent="0.2">
      <c r="B2" s="390" t="s">
        <v>667</v>
      </c>
      <c r="C2" s="391"/>
      <c r="D2" s="391"/>
      <c r="E2" s="391"/>
      <c r="F2" s="391"/>
      <c r="G2" s="391"/>
      <c r="H2" s="391"/>
      <c r="I2" s="391"/>
      <c r="J2" s="391"/>
      <c r="K2" s="391"/>
      <c r="L2" s="391"/>
      <c r="M2" s="391"/>
      <c r="N2" s="391"/>
      <c r="O2" s="391"/>
      <c r="P2" s="391"/>
      <c r="Q2" s="391"/>
      <c r="R2" s="391"/>
      <c r="S2" s="391"/>
      <c r="T2" s="391"/>
      <c r="U2" s="391"/>
      <c r="V2" s="391"/>
      <c r="W2" s="391"/>
      <c r="X2" s="391"/>
      <c r="Y2" s="391"/>
      <c r="Z2" s="392"/>
    </row>
    <row r="3" spans="2:26" ht="11.4" customHeight="1" x14ac:dyDescent="0.2">
      <c r="B3" s="393"/>
      <c r="C3" s="394"/>
      <c r="D3" s="394"/>
      <c r="E3" s="394"/>
      <c r="F3" s="394"/>
      <c r="G3" s="394"/>
      <c r="H3" s="394"/>
      <c r="I3" s="394"/>
      <c r="J3" s="394"/>
      <c r="K3" s="394"/>
      <c r="L3" s="394"/>
      <c r="M3" s="394"/>
      <c r="N3" s="394"/>
      <c r="O3" s="394"/>
      <c r="P3" s="394"/>
      <c r="Q3" s="394"/>
      <c r="R3" s="394"/>
      <c r="S3" s="394"/>
      <c r="T3" s="394"/>
      <c r="U3" s="394"/>
      <c r="V3" s="394"/>
      <c r="W3" s="394"/>
      <c r="X3" s="394"/>
      <c r="Y3" s="394"/>
      <c r="Z3" s="395"/>
    </row>
    <row r="4" spans="2:26" ht="10.8" thickBot="1" x14ac:dyDescent="0.25">
      <c r="B4" s="396"/>
      <c r="C4" s="397"/>
      <c r="D4" s="397"/>
      <c r="E4" s="397"/>
      <c r="F4" s="397"/>
      <c r="G4" s="397"/>
      <c r="H4" s="397"/>
      <c r="I4" s="397"/>
      <c r="J4" s="397"/>
      <c r="K4" s="397"/>
      <c r="L4" s="397"/>
      <c r="M4" s="397"/>
      <c r="N4" s="397"/>
      <c r="O4" s="397"/>
      <c r="P4" s="397"/>
      <c r="Q4" s="397"/>
      <c r="R4" s="397"/>
      <c r="S4" s="397"/>
      <c r="T4" s="397"/>
      <c r="U4" s="397"/>
      <c r="V4" s="397"/>
      <c r="W4" s="397"/>
      <c r="X4" s="397"/>
      <c r="Y4" s="397"/>
      <c r="Z4" s="398"/>
    </row>
    <row r="5" spans="2:26" ht="14.4" customHeight="1" thickBot="1" x14ac:dyDescent="0.25">
      <c r="B5" s="399" t="s">
        <v>668</v>
      </c>
      <c r="C5" s="400"/>
      <c r="D5" s="400"/>
      <c r="E5" s="400"/>
      <c r="F5" s="400"/>
      <c r="G5" s="400"/>
      <c r="H5" s="400"/>
      <c r="I5" s="400"/>
      <c r="J5" s="400"/>
      <c r="K5" s="400"/>
      <c r="L5" s="400"/>
      <c r="M5" s="400"/>
      <c r="N5" s="400"/>
      <c r="O5" s="400"/>
      <c r="P5" s="400"/>
      <c r="Q5" s="400"/>
      <c r="R5" s="400"/>
      <c r="S5" s="400"/>
      <c r="T5" s="400"/>
      <c r="U5" s="400"/>
      <c r="V5" s="400"/>
      <c r="W5" s="400"/>
      <c r="X5" s="400"/>
      <c r="Y5" s="400"/>
      <c r="Z5" s="401"/>
    </row>
    <row r="6" spans="2:26" ht="13.8" customHeight="1" thickBot="1" x14ac:dyDescent="0.25">
      <c r="B6" s="399" t="s">
        <v>207</v>
      </c>
      <c r="C6" s="400"/>
      <c r="D6" s="400"/>
      <c r="E6" s="400"/>
      <c r="F6" s="400"/>
      <c r="G6" s="400"/>
      <c r="H6" s="400"/>
      <c r="I6" s="400"/>
      <c r="J6" s="400"/>
      <c r="K6" s="400"/>
      <c r="L6" s="400"/>
      <c r="M6" s="400"/>
      <c r="N6" s="400"/>
      <c r="O6" s="400"/>
      <c r="P6" s="400"/>
      <c r="Q6" s="400"/>
      <c r="R6" s="400"/>
      <c r="S6" s="400"/>
      <c r="T6" s="400"/>
      <c r="U6" s="400"/>
      <c r="V6" s="400"/>
      <c r="W6" s="400"/>
      <c r="X6" s="400"/>
      <c r="Y6" s="400"/>
      <c r="Z6" s="401"/>
    </row>
    <row r="7" spans="2:26" ht="15" customHeight="1" thickBot="1" x14ac:dyDescent="0.25">
      <c r="B7" s="402" t="s">
        <v>669</v>
      </c>
      <c r="C7" s="403"/>
      <c r="D7" s="403"/>
      <c r="E7" s="403"/>
      <c r="F7" s="403"/>
      <c r="G7" s="403"/>
      <c r="H7" s="403"/>
      <c r="I7" s="404"/>
      <c r="J7" s="405" t="s">
        <v>670</v>
      </c>
      <c r="K7" s="406"/>
      <c r="L7" s="406"/>
      <c r="M7" s="406"/>
      <c r="N7" s="406"/>
      <c r="O7" s="406"/>
      <c r="P7" s="406"/>
      <c r="Q7" s="406"/>
      <c r="R7" s="406"/>
      <c r="S7" s="406"/>
      <c r="T7" s="406"/>
      <c r="U7" s="407"/>
      <c r="V7" s="408" t="s">
        <v>17</v>
      </c>
      <c r="W7" s="409"/>
      <c r="X7" s="409"/>
      <c r="Y7" s="409"/>
      <c r="Z7" s="410"/>
    </row>
    <row r="8" spans="2:26" ht="43.2" customHeight="1" thickBot="1" x14ac:dyDescent="0.25">
      <c r="B8" s="411" t="s">
        <v>671</v>
      </c>
      <c r="C8" s="412" t="s">
        <v>672</v>
      </c>
      <c r="D8" s="412" t="s">
        <v>673</v>
      </c>
      <c r="E8" s="412" t="s">
        <v>674</v>
      </c>
      <c r="F8" s="412" t="s">
        <v>16</v>
      </c>
      <c r="G8" s="412" t="s">
        <v>675</v>
      </c>
      <c r="H8" s="412" t="s">
        <v>676</v>
      </c>
      <c r="I8" s="412" t="s">
        <v>677</v>
      </c>
      <c r="J8" s="413" t="s">
        <v>678</v>
      </c>
      <c r="K8" s="413" t="s">
        <v>679</v>
      </c>
      <c r="L8" s="414" t="s">
        <v>23</v>
      </c>
      <c r="M8" s="414" t="s">
        <v>680</v>
      </c>
      <c r="N8" s="415" t="s">
        <v>681</v>
      </c>
      <c r="O8" s="416" t="s">
        <v>682</v>
      </c>
      <c r="P8" s="413" t="s">
        <v>683</v>
      </c>
      <c r="Q8" s="413" t="s">
        <v>684</v>
      </c>
      <c r="R8" s="413" t="s">
        <v>685</v>
      </c>
      <c r="S8" s="413" t="s">
        <v>686</v>
      </c>
      <c r="T8" s="413" t="s">
        <v>687</v>
      </c>
      <c r="U8" s="413" t="s">
        <v>688</v>
      </c>
      <c r="V8" s="417" t="s">
        <v>689</v>
      </c>
      <c r="W8" s="418" t="s">
        <v>690</v>
      </c>
      <c r="X8" s="418" t="s">
        <v>691</v>
      </c>
      <c r="Y8" s="418" t="s">
        <v>692</v>
      </c>
      <c r="Z8" s="419" t="s">
        <v>693</v>
      </c>
    </row>
    <row r="9" spans="2:26" ht="53.4" customHeight="1" x14ac:dyDescent="0.2">
      <c r="B9" s="420">
        <v>1</v>
      </c>
      <c r="C9" s="421" t="s">
        <v>694</v>
      </c>
      <c r="D9" s="421" t="s">
        <v>695</v>
      </c>
      <c r="E9" s="421" t="s">
        <v>696</v>
      </c>
      <c r="F9" s="421" t="s">
        <v>697</v>
      </c>
      <c r="G9" s="421">
        <v>141</v>
      </c>
      <c r="H9" s="421" t="s">
        <v>698</v>
      </c>
      <c r="I9" s="421" t="s">
        <v>699</v>
      </c>
      <c r="J9" s="422" t="s">
        <v>700</v>
      </c>
      <c r="K9" s="422" t="s">
        <v>701</v>
      </c>
      <c r="L9" s="423" t="s">
        <v>702</v>
      </c>
      <c r="M9" s="423" t="s">
        <v>703</v>
      </c>
      <c r="N9" s="424" t="s">
        <v>704</v>
      </c>
      <c r="O9" s="424" t="s">
        <v>705</v>
      </c>
      <c r="P9" s="425" t="s">
        <v>39</v>
      </c>
      <c r="Q9" s="426">
        <v>400000</v>
      </c>
      <c r="R9" s="421"/>
      <c r="S9" s="421"/>
      <c r="T9" s="421" t="s">
        <v>706</v>
      </c>
      <c r="U9" s="421"/>
      <c r="V9" s="427" t="s">
        <v>707</v>
      </c>
      <c r="W9" s="428" t="s">
        <v>708</v>
      </c>
      <c r="X9" s="428" t="s">
        <v>709</v>
      </c>
      <c r="Y9" s="428" t="s">
        <v>710</v>
      </c>
      <c r="Z9" s="429" t="s">
        <v>711</v>
      </c>
    </row>
    <row r="10" spans="2:26" ht="80.400000000000006" customHeight="1" x14ac:dyDescent="0.2">
      <c r="B10" s="430">
        <v>2</v>
      </c>
      <c r="C10" s="424" t="s">
        <v>694</v>
      </c>
      <c r="D10" s="424" t="s">
        <v>712</v>
      </c>
      <c r="E10" s="424" t="s">
        <v>433</v>
      </c>
      <c r="F10" s="424" t="s">
        <v>713</v>
      </c>
      <c r="G10" s="424">
        <v>222</v>
      </c>
      <c r="H10" s="424" t="s">
        <v>714</v>
      </c>
      <c r="I10" s="424" t="s">
        <v>715</v>
      </c>
      <c r="J10" s="431" t="s">
        <v>716</v>
      </c>
      <c r="K10" s="431" t="s">
        <v>717</v>
      </c>
      <c r="L10" s="432" t="s">
        <v>40</v>
      </c>
      <c r="M10" s="432" t="s">
        <v>717</v>
      </c>
      <c r="N10" s="424" t="s">
        <v>718</v>
      </c>
      <c r="O10" s="424" t="s">
        <v>40</v>
      </c>
      <c r="P10" s="433" t="s">
        <v>41</v>
      </c>
      <c r="Q10" s="424">
        <v>0</v>
      </c>
      <c r="R10" s="424"/>
      <c r="S10" s="424"/>
      <c r="T10" s="424" t="s">
        <v>706</v>
      </c>
      <c r="U10" s="424"/>
      <c r="V10" s="428" t="s">
        <v>714</v>
      </c>
      <c r="W10" s="428" t="s">
        <v>714</v>
      </c>
      <c r="X10" s="428" t="s">
        <v>719</v>
      </c>
      <c r="Y10" s="428" t="s">
        <v>714</v>
      </c>
      <c r="Z10" s="429" t="s">
        <v>714</v>
      </c>
    </row>
    <row r="11" spans="2:26" ht="43.2" customHeight="1" x14ac:dyDescent="0.2">
      <c r="B11" s="430">
        <v>3</v>
      </c>
      <c r="C11" s="424" t="s">
        <v>694</v>
      </c>
      <c r="D11" s="434" t="s">
        <v>720</v>
      </c>
      <c r="E11" s="424" t="s">
        <v>721</v>
      </c>
      <c r="F11" s="424" t="s">
        <v>722</v>
      </c>
      <c r="G11" s="424">
        <v>143</v>
      </c>
      <c r="H11" s="424" t="s">
        <v>723</v>
      </c>
      <c r="I11" s="424" t="s">
        <v>724</v>
      </c>
      <c r="J11" s="431" t="s">
        <v>41</v>
      </c>
      <c r="K11" s="431" t="s">
        <v>717</v>
      </c>
      <c r="L11" s="432" t="s">
        <v>40</v>
      </c>
      <c r="M11" s="432" t="s">
        <v>717</v>
      </c>
      <c r="N11" s="424" t="s">
        <v>725</v>
      </c>
      <c r="O11" s="424"/>
      <c r="P11" s="433" t="s">
        <v>41</v>
      </c>
      <c r="Q11" s="424">
        <v>0</v>
      </c>
      <c r="R11" s="424"/>
      <c r="S11" s="424"/>
      <c r="T11" s="424" t="s">
        <v>706</v>
      </c>
      <c r="U11" s="424"/>
      <c r="V11" s="428"/>
      <c r="W11" s="428"/>
      <c r="X11" s="428"/>
      <c r="Y11" s="428"/>
      <c r="Z11" s="429"/>
    </row>
    <row r="12" spans="2:26" ht="36.6" customHeight="1" x14ac:dyDescent="0.2">
      <c r="B12" s="430">
        <v>4</v>
      </c>
      <c r="C12" s="424" t="s">
        <v>694</v>
      </c>
      <c r="D12" s="434"/>
      <c r="E12" s="424" t="s">
        <v>721</v>
      </c>
      <c r="F12" s="424" t="s">
        <v>726</v>
      </c>
      <c r="G12" s="424">
        <v>144</v>
      </c>
      <c r="H12" s="424" t="s">
        <v>723</v>
      </c>
      <c r="I12" s="424" t="s">
        <v>727</v>
      </c>
      <c r="J12" s="431" t="s">
        <v>41</v>
      </c>
      <c r="K12" s="431" t="s">
        <v>717</v>
      </c>
      <c r="L12" s="432" t="s">
        <v>40</v>
      </c>
      <c r="M12" s="432" t="s">
        <v>717</v>
      </c>
      <c r="N12" s="424"/>
      <c r="O12" s="424" t="s">
        <v>728</v>
      </c>
      <c r="P12" s="433" t="s">
        <v>41</v>
      </c>
      <c r="Q12" s="424">
        <v>0</v>
      </c>
      <c r="R12" s="424"/>
      <c r="S12" s="424"/>
      <c r="T12" s="424" t="s">
        <v>706</v>
      </c>
      <c r="U12" s="424"/>
      <c r="V12" s="428" t="s">
        <v>729</v>
      </c>
      <c r="W12" s="428" t="s">
        <v>730</v>
      </c>
      <c r="X12" s="428" t="s">
        <v>731</v>
      </c>
      <c r="Y12" s="428" t="s">
        <v>732</v>
      </c>
      <c r="Z12" s="429" t="s">
        <v>733</v>
      </c>
    </row>
    <row r="13" spans="2:26" ht="50.4" customHeight="1" x14ac:dyDescent="0.2">
      <c r="B13" s="430">
        <v>5</v>
      </c>
      <c r="C13" s="424" t="s">
        <v>694</v>
      </c>
      <c r="D13" s="424" t="s">
        <v>734</v>
      </c>
      <c r="E13" s="424" t="s">
        <v>735</v>
      </c>
      <c r="F13" s="424" t="s">
        <v>736</v>
      </c>
      <c r="G13" s="424">
        <v>145</v>
      </c>
      <c r="H13" s="424" t="s">
        <v>714</v>
      </c>
      <c r="I13" s="424" t="s">
        <v>737</v>
      </c>
      <c r="J13" s="431" t="s">
        <v>714</v>
      </c>
      <c r="K13" s="431" t="s">
        <v>717</v>
      </c>
      <c r="L13" s="432" t="s">
        <v>714</v>
      </c>
      <c r="M13" s="432" t="s">
        <v>717</v>
      </c>
      <c r="N13" s="424"/>
      <c r="O13" s="424" t="s">
        <v>738</v>
      </c>
      <c r="P13" s="433" t="s">
        <v>41</v>
      </c>
      <c r="Q13" s="435">
        <v>300000</v>
      </c>
      <c r="R13" s="424"/>
      <c r="S13" s="424"/>
      <c r="T13" s="424" t="s">
        <v>706</v>
      </c>
      <c r="U13" s="424"/>
      <c r="V13" s="428" t="s">
        <v>714</v>
      </c>
      <c r="W13" s="428" t="s">
        <v>714</v>
      </c>
      <c r="X13" s="428" t="s">
        <v>719</v>
      </c>
      <c r="Y13" s="428" t="s">
        <v>714</v>
      </c>
      <c r="Z13" s="429" t="s">
        <v>714</v>
      </c>
    </row>
    <row r="14" spans="2:26" ht="72.599999999999994" customHeight="1" x14ac:dyDescent="0.2">
      <c r="B14" s="430">
        <v>6</v>
      </c>
      <c r="C14" s="424" t="s">
        <v>739</v>
      </c>
      <c r="D14" s="434" t="s">
        <v>740</v>
      </c>
      <c r="E14" s="424" t="s">
        <v>741</v>
      </c>
      <c r="F14" s="424" t="s">
        <v>742</v>
      </c>
      <c r="G14" s="424">
        <v>151</v>
      </c>
      <c r="H14" s="424" t="s">
        <v>714</v>
      </c>
      <c r="I14" s="424" t="s">
        <v>743</v>
      </c>
      <c r="J14" s="431" t="s">
        <v>744</v>
      </c>
      <c r="K14" s="431" t="s">
        <v>745</v>
      </c>
      <c r="L14" s="432" t="s">
        <v>714</v>
      </c>
      <c r="M14" s="432" t="s">
        <v>717</v>
      </c>
      <c r="N14" s="424" t="s">
        <v>714</v>
      </c>
      <c r="O14" s="424" t="s">
        <v>714</v>
      </c>
      <c r="P14" s="436" t="s">
        <v>39</v>
      </c>
      <c r="Q14" s="424" t="s">
        <v>746</v>
      </c>
      <c r="R14" s="424"/>
      <c r="S14" s="424"/>
      <c r="T14" s="424" t="s">
        <v>706</v>
      </c>
      <c r="U14" s="424"/>
      <c r="V14" s="428" t="s">
        <v>747</v>
      </c>
      <c r="W14" s="428" t="s">
        <v>748</v>
      </c>
      <c r="X14" s="428" t="s">
        <v>749</v>
      </c>
      <c r="Y14" s="428" t="s">
        <v>750</v>
      </c>
      <c r="Z14" s="429" t="s">
        <v>751</v>
      </c>
    </row>
    <row r="15" spans="2:26" ht="42" customHeight="1" x14ac:dyDescent="0.2">
      <c r="B15" s="430">
        <v>7</v>
      </c>
      <c r="C15" s="424" t="s">
        <v>694</v>
      </c>
      <c r="D15" s="434"/>
      <c r="E15" s="437" t="s">
        <v>741</v>
      </c>
      <c r="F15" s="437" t="s">
        <v>752</v>
      </c>
      <c r="G15" s="437">
        <v>152</v>
      </c>
      <c r="H15" s="437" t="s">
        <v>753</v>
      </c>
      <c r="I15" s="437" t="s">
        <v>754</v>
      </c>
      <c r="J15" s="431" t="s">
        <v>755</v>
      </c>
      <c r="K15" s="431" t="s">
        <v>717</v>
      </c>
      <c r="L15" s="432" t="s">
        <v>756</v>
      </c>
      <c r="M15" s="432" t="s">
        <v>717</v>
      </c>
      <c r="N15" s="437" t="s">
        <v>756</v>
      </c>
      <c r="O15" s="437" t="s">
        <v>757</v>
      </c>
      <c r="P15" s="433" t="s">
        <v>41</v>
      </c>
      <c r="Q15" s="438">
        <v>3500000</v>
      </c>
      <c r="R15" s="437"/>
      <c r="S15" s="437"/>
      <c r="T15" s="437" t="s">
        <v>758</v>
      </c>
      <c r="U15" s="437"/>
      <c r="V15" s="428" t="s">
        <v>714</v>
      </c>
      <c r="W15" s="428" t="s">
        <v>714</v>
      </c>
      <c r="X15" s="428" t="s">
        <v>719</v>
      </c>
      <c r="Y15" s="428" t="s">
        <v>714</v>
      </c>
      <c r="Z15" s="429" t="s">
        <v>714</v>
      </c>
    </row>
    <row r="16" spans="2:26" ht="54" customHeight="1" x14ac:dyDescent="0.2">
      <c r="B16" s="430">
        <v>8</v>
      </c>
      <c r="C16" s="424" t="s">
        <v>694</v>
      </c>
      <c r="D16" s="434"/>
      <c r="E16" s="424" t="s">
        <v>759</v>
      </c>
      <c r="F16" s="424" t="s">
        <v>760</v>
      </c>
      <c r="G16" s="424">
        <v>154</v>
      </c>
      <c r="H16" s="424" t="s">
        <v>714</v>
      </c>
      <c r="I16" s="424" t="s">
        <v>761</v>
      </c>
      <c r="J16" s="431" t="s">
        <v>40</v>
      </c>
      <c r="K16" s="431" t="s">
        <v>762</v>
      </c>
      <c r="L16" s="432" t="s">
        <v>763</v>
      </c>
      <c r="M16" s="423" t="s">
        <v>764</v>
      </c>
      <c r="N16" s="424" t="s">
        <v>765</v>
      </c>
      <c r="O16" s="424" t="s">
        <v>766</v>
      </c>
      <c r="P16" s="436" t="s">
        <v>415</v>
      </c>
      <c r="Q16" s="439">
        <v>300000</v>
      </c>
      <c r="R16" s="424"/>
      <c r="S16" s="424"/>
      <c r="T16" s="424" t="s">
        <v>706</v>
      </c>
      <c r="U16" s="424"/>
      <c r="V16" s="428"/>
      <c r="W16" s="428"/>
      <c r="X16" s="428"/>
      <c r="Y16" s="428"/>
      <c r="Z16" s="429"/>
    </row>
    <row r="17" spans="2:26" ht="68.400000000000006" customHeight="1" x14ac:dyDescent="0.2">
      <c r="B17" s="430">
        <v>9</v>
      </c>
      <c r="C17" s="424" t="s">
        <v>767</v>
      </c>
      <c r="D17" s="434"/>
      <c r="E17" s="437" t="s">
        <v>768</v>
      </c>
      <c r="F17" s="437" t="s">
        <v>769</v>
      </c>
      <c r="G17" s="437">
        <v>155</v>
      </c>
      <c r="H17" s="437" t="s">
        <v>723</v>
      </c>
      <c r="I17" s="437" t="s">
        <v>770</v>
      </c>
      <c r="J17" s="431" t="s">
        <v>771</v>
      </c>
      <c r="K17" s="431" t="s">
        <v>772</v>
      </c>
      <c r="L17" s="432" t="s">
        <v>773</v>
      </c>
      <c r="M17" s="432" t="s">
        <v>772</v>
      </c>
      <c r="N17" s="437" t="s">
        <v>774</v>
      </c>
      <c r="O17" s="437" t="s">
        <v>775</v>
      </c>
      <c r="P17" s="436" t="s">
        <v>39</v>
      </c>
      <c r="Q17" s="440">
        <v>800000</v>
      </c>
      <c r="R17" s="437" t="s">
        <v>776</v>
      </c>
      <c r="S17" s="437"/>
      <c r="T17" s="437" t="s">
        <v>777</v>
      </c>
      <c r="U17" s="437"/>
      <c r="V17" s="428"/>
      <c r="W17" s="428"/>
      <c r="X17" s="428"/>
      <c r="Y17" s="428"/>
      <c r="Z17" s="429"/>
    </row>
    <row r="18" spans="2:26" ht="103.2" customHeight="1" x14ac:dyDescent="0.2">
      <c r="B18" s="430">
        <v>10</v>
      </c>
      <c r="C18" s="424" t="s">
        <v>694</v>
      </c>
      <c r="D18" s="434"/>
      <c r="E18" s="424" t="s">
        <v>778</v>
      </c>
      <c r="F18" s="424" t="s">
        <v>779</v>
      </c>
      <c r="G18" s="424">
        <v>157</v>
      </c>
      <c r="H18" s="424" t="s">
        <v>714</v>
      </c>
      <c r="I18" s="424" t="s">
        <v>779</v>
      </c>
      <c r="J18" s="431" t="s">
        <v>780</v>
      </c>
      <c r="K18" s="431" t="s">
        <v>781</v>
      </c>
      <c r="L18" s="432" t="s">
        <v>782</v>
      </c>
      <c r="M18" s="432" t="s">
        <v>717</v>
      </c>
      <c r="N18" s="424" t="s">
        <v>783</v>
      </c>
      <c r="O18" s="424" t="s">
        <v>784</v>
      </c>
      <c r="P18" s="433" t="s">
        <v>41</v>
      </c>
      <c r="Q18" s="439">
        <v>300000</v>
      </c>
      <c r="R18" s="424"/>
      <c r="S18" s="424"/>
      <c r="T18" s="424" t="s">
        <v>785</v>
      </c>
      <c r="U18" s="424"/>
      <c r="V18" s="428"/>
      <c r="W18" s="428"/>
      <c r="X18" s="428"/>
      <c r="Y18" s="428"/>
      <c r="Z18" s="429"/>
    </row>
    <row r="19" spans="2:26" ht="36" customHeight="1" x14ac:dyDescent="0.2">
      <c r="B19" s="430">
        <v>11</v>
      </c>
      <c r="C19" s="424" t="s">
        <v>694</v>
      </c>
      <c r="D19" s="434"/>
      <c r="E19" s="424" t="s">
        <v>786</v>
      </c>
      <c r="F19" s="424" t="s">
        <v>787</v>
      </c>
      <c r="G19" s="424">
        <v>158</v>
      </c>
      <c r="H19" s="424" t="s">
        <v>753</v>
      </c>
      <c r="I19" s="424" t="s">
        <v>788</v>
      </c>
      <c r="J19" s="431" t="s">
        <v>789</v>
      </c>
      <c r="K19" s="431" t="s">
        <v>790</v>
      </c>
      <c r="L19" s="432" t="s">
        <v>791</v>
      </c>
      <c r="M19" s="432" t="s">
        <v>792</v>
      </c>
      <c r="N19" s="424" t="s">
        <v>793</v>
      </c>
      <c r="O19" s="424" t="s">
        <v>41</v>
      </c>
      <c r="P19" s="436" t="s">
        <v>371</v>
      </c>
      <c r="Q19" s="439">
        <v>100000</v>
      </c>
      <c r="R19" s="424"/>
      <c r="S19" s="424"/>
      <c r="T19" s="424" t="s">
        <v>794</v>
      </c>
      <c r="U19" s="424"/>
      <c r="V19" s="428" t="s">
        <v>714</v>
      </c>
      <c r="W19" s="428" t="s">
        <v>714</v>
      </c>
      <c r="X19" s="428" t="s">
        <v>719</v>
      </c>
      <c r="Y19" s="428" t="s">
        <v>714</v>
      </c>
      <c r="Z19" s="429" t="s">
        <v>714</v>
      </c>
    </row>
    <row r="20" spans="2:26" ht="63" customHeight="1" x14ac:dyDescent="0.2">
      <c r="B20" s="430">
        <v>12</v>
      </c>
      <c r="C20" s="434" t="s">
        <v>795</v>
      </c>
      <c r="D20" s="434" t="s">
        <v>712</v>
      </c>
      <c r="E20" s="424" t="s">
        <v>796</v>
      </c>
      <c r="F20" s="424" t="s">
        <v>797</v>
      </c>
      <c r="G20" s="424">
        <v>48</v>
      </c>
      <c r="H20" s="424" t="s">
        <v>714</v>
      </c>
      <c r="I20" s="424" t="s">
        <v>798</v>
      </c>
      <c r="J20" s="431" t="s">
        <v>40</v>
      </c>
      <c r="K20" s="431" t="s">
        <v>717</v>
      </c>
      <c r="L20" s="432" t="s">
        <v>799</v>
      </c>
      <c r="M20" s="432" t="s">
        <v>800</v>
      </c>
      <c r="N20" s="424" t="s">
        <v>801</v>
      </c>
      <c r="O20" s="424" t="s">
        <v>801</v>
      </c>
      <c r="P20" s="436" t="s">
        <v>371</v>
      </c>
      <c r="Q20" s="424">
        <v>0</v>
      </c>
      <c r="R20" s="424"/>
      <c r="S20" s="424"/>
      <c r="T20" s="424" t="s">
        <v>802</v>
      </c>
      <c r="U20" s="424"/>
      <c r="V20" s="428" t="s">
        <v>803</v>
      </c>
      <c r="W20" s="428" t="s">
        <v>803</v>
      </c>
      <c r="X20" s="428" t="s">
        <v>804</v>
      </c>
      <c r="Y20" s="428" t="s">
        <v>805</v>
      </c>
      <c r="Z20" s="429" t="s">
        <v>806</v>
      </c>
    </row>
    <row r="21" spans="2:26" ht="61.2" x14ac:dyDescent="0.2">
      <c r="B21" s="430">
        <v>13</v>
      </c>
      <c r="C21" s="434"/>
      <c r="D21" s="434"/>
      <c r="E21" s="424" t="s">
        <v>807</v>
      </c>
      <c r="F21" s="424" t="s">
        <v>808</v>
      </c>
      <c r="G21" s="424">
        <v>49</v>
      </c>
      <c r="H21" s="424" t="s">
        <v>711</v>
      </c>
      <c r="I21" s="424" t="s">
        <v>809</v>
      </c>
      <c r="J21" s="431" t="s">
        <v>810</v>
      </c>
      <c r="K21" s="431" t="s">
        <v>717</v>
      </c>
      <c r="L21" s="432" t="s">
        <v>811</v>
      </c>
      <c r="M21" s="432" t="s">
        <v>812</v>
      </c>
      <c r="N21" s="424" t="s">
        <v>813</v>
      </c>
      <c r="O21" s="424" t="s">
        <v>801</v>
      </c>
      <c r="P21" s="436" t="s">
        <v>371</v>
      </c>
      <c r="Q21" s="424">
        <v>0</v>
      </c>
      <c r="R21" s="424"/>
      <c r="S21" s="424"/>
      <c r="T21" s="424" t="s">
        <v>814</v>
      </c>
      <c r="U21" s="424"/>
      <c r="V21" s="428" t="s">
        <v>729</v>
      </c>
      <c r="W21" s="428" t="s">
        <v>730</v>
      </c>
      <c r="X21" s="428" t="s">
        <v>731</v>
      </c>
      <c r="Y21" s="428" t="s">
        <v>732</v>
      </c>
      <c r="Z21" s="429" t="s">
        <v>733</v>
      </c>
    </row>
    <row r="22" spans="2:26" ht="153.6" thickBot="1" x14ac:dyDescent="0.25">
      <c r="B22" s="441">
        <v>14</v>
      </c>
      <c r="C22" s="442"/>
      <c r="D22" s="442"/>
      <c r="E22" s="443" t="s">
        <v>815</v>
      </c>
      <c r="F22" s="443" t="s">
        <v>816</v>
      </c>
      <c r="G22" s="443">
        <v>50</v>
      </c>
      <c r="H22" s="443" t="s">
        <v>753</v>
      </c>
      <c r="I22" s="443" t="s">
        <v>817</v>
      </c>
      <c r="J22" s="444" t="s">
        <v>818</v>
      </c>
      <c r="K22" s="444" t="s">
        <v>819</v>
      </c>
      <c r="L22" s="445" t="s">
        <v>820</v>
      </c>
      <c r="M22" s="445" t="s">
        <v>821</v>
      </c>
      <c r="N22" s="443" t="s">
        <v>822</v>
      </c>
      <c r="O22" s="443" t="s">
        <v>823</v>
      </c>
      <c r="P22" s="436" t="s">
        <v>39</v>
      </c>
      <c r="Q22" s="443">
        <v>0</v>
      </c>
      <c r="R22" s="443"/>
      <c r="S22" s="443"/>
      <c r="T22" s="443" t="s">
        <v>824</v>
      </c>
      <c r="U22" s="443"/>
      <c r="V22" s="446"/>
      <c r="W22" s="446"/>
      <c r="X22" s="446"/>
      <c r="Y22" s="446"/>
      <c r="Z22" s="447"/>
    </row>
    <row r="23" spans="2:26" ht="22.2" customHeight="1" thickBot="1" x14ac:dyDescent="0.25">
      <c r="B23" s="399" t="s">
        <v>825</v>
      </c>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1"/>
    </row>
    <row r="24" spans="2:26" ht="18" customHeight="1" thickBot="1" x14ac:dyDescent="0.25">
      <c r="B24" s="399" t="s">
        <v>826</v>
      </c>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1"/>
    </row>
    <row r="25" spans="2:26" ht="41.4" thickBot="1" x14ac:dyDescent="0.25">
      <c r="B25" s="411" t="s">
        <v>671</v>
      </c>
      <c r="C25" s="412" t="s">
        <v>672</v>
      </c>
      <c r="D25" s="412" t="s">
        <v>673</v>
      </c>
      <c r="E25" s="412" t="s">
        <v>674</v>
      </c>
      <c r="F25" s="412" t="s">
        <v>16</v>
      </c>
      <c r="G25" s="412" t="s">
        <v>675</v>
      </c>
      <c r="H25" s="412" t="s">
        <v>676</v>
      </c>
      <c r="I25" s="412" t="s">
        <v>677</v>
      </c>
      <c r="J25" s="412" t="s">
        <v>678</v>
      </c>
      <c r="K25" s="412" t="s">
        <v>679</v>
      </c>
      <c r="L25" s="448" t="s">
        <v>23</v>
      </c>
      <c r="M25" s="448" t="s">
        <v>680</v>
      </c>
      <c r="N25" s="449" t="s">
        <v>681</v>
      </c>
      <c r="O25" s="450" t="s">
        <v>682</v>
      </c>
      <c r="P25" s="412" t="s">
        <v>683</v>
      </c>
      <c r="Q25" s="412" t="s">
        <v>684</v>
      </c>
      <c r="R25" s="412" t="s">
        <v>685</v>
      </c>
      <c r="S25" s="412" t="s">
        <v>686</v>
      </c>
      <c r="T25" s="412" t="s">
        <v>687</v>
      </c>
      <c r="U25" s="412" t="s">
        <v>688</v>
      </c>
      <c r="V25" s="451" t="s">
        <v>689</v>
      </c>
      <c r="W25" s="452" t="s">
        <v>690</v>
      </c>
      <c r="X25" s="452" t="s">
        <v>691</v>
      </c>
      <c r="Y25" s="452" t="s">
        <v>692</v>
      </c>
      <c r="Z25" s="453" t="s">
        <v>693</v>
      </c>
    </row>
    <row r="26" spans="2:26" ht="61.2" customHeight="1" x14ac:dyDescent="0.2">
      <c r="B26" s="454">
        <v>15</v>
      </c>
      <c r="C26" s="455" t="s">
        <v>694</v>
      </c>
      <c r="D26" s="456"/>
      <c r="E26" s="455" t="s">
        <v>827</v>
      </c>
      <c r="F26" s="455" t="s">
        <v>828</v>
      </c>
      <c r="G26" s="455">
        <v>132</v>
      </c>
      <c r="H26" s="455" t="s">
        <v>714</v>
      </c>
      <c r="I26" s="455" t="s">
        <v>828</v>
      </c>
      <c r="J26" s="457" t="s">
        <v>40</v>
      </c>
      <c r="K26" s="457" t="s">
        <v>717</v>
      </c>
      <c r="L26" s="458" t="s">
        <v>40</v>
      </c>
      <c r="M26" s="432" t="s">
        <v>717</v>
      </c>
      <c r="N26" s="455" t="s">
        <v>829</v>
      </c>
      <c r="O26" s="455" t="s">
        <v>40</v>
      </c>
      <c r="P26" s="459" t="s">
        <v>41</v>
      </c>
      <c r="Q26" s="455">
        <v>0</v>
      </c>
      <c r="R26" s="455"/>
      <c r="S26" s="455"/>
      <c r="T26" s="455" t="s">
        <v>830</v>
      </c>
      <c r="U26" s="455"/>
      <c r="V26" s="460" t="s">
        <v>714</v>
      </c>
      <c r="W26" s="460" t="s">
        <v>714</v>
      </c>
      <c r="X26" s="460" t="s">
        <v>719</v>
      </c>
      <c r="Y26" s="460" t="s">
        <v>714</v>
      </c>
      <c r="Z26" s="461" t="s">
        <v>714</v>
      </c>
    </row>
    <row r="27" spans="2:26" ht="62.4" customHeight="1" x14ac:dyDescent="0.2">
      <c r="B27" s="430">
        <v>16</v>
      </c>
      <c r="C27" s="424" t="s">
        <v>694</v>
      </c>
      <c r="D27" s="434"/>
      <c r="E27" s="434" t="s">
        <v>831</v>
      </c>
      <c r="F27" s="424" t="s">
        <v>832</v>
      </c>
      <c r="G27" s="424">
        <v>135</v>
      </c>
      <c r="H27" s="424" t="s">
        <v>714</v>
      </c>
      <c r="I27" s="424" t="s">
        <v>833</v>
      </c>
      <c r="J27" s="431" t="s">
        <v>41</v>
      </c>
      <c r="K27" s="431" t="s">
        <v>834</v>
      </c>
      <c r="L27" s="432" t="s">
        <v>40</v>
      </c>
      <c r="M27" s="432" t="s">
        <v>717</v>
      </c>
      <c r="N27" s="424" t="s">
        <v>835</v>
      </c>
      <c r="O27" s="424" t="s">
        <v>40</v>
      </c>
      <c r="P27" s="436" t="s">
        <v>39</v>
      </c>
      <c r="Q27" s="424">
        <v>0</v>
      </c>
      <c r="R27" s="424"/>
      <c r="S27" s="424"/>
      <c r="T27" s="424" t="s">
        <v>706</v>
      </c>
      <c r="U27" s="424"/>
      <c r="V27" s="428" t="s">
        <v>714</v>
      </c>
      <c r="W27" s="428" t="s">
        <v>714</v>
      </c>
      <c r="X27" s="428" t="s">
        <v>719</v>
      </c>
      <c r="Y27" s="428" t="s">
        <v>714</v>
      </c>
      <c r="Z27" s="429" t="s">
        <v>714</v>
      </c>
    </row>
    <row r="28" spans="2:26" ht="63.6" customHeight="1" x14ac:dyDescent="0.2">
      <c r="B28" s="430">
        <v>17</v>
      </c>
      <c r="C28" s="424" t="s">
        <v>694</v>
      </c>
      <c r="D28" s="434"/>
      <c r="E28" s="434"/>
      <c r="F28" s="424" t="s">
        <v>836</v>
      </c>
      <c r="G28" s="424">
        <v>136</v>
      </c>
      <c r="H28" s="424" t="s">
        <v>714</v>
      </c>
      <c r="I28" s="424" t="s">
        <v>837</v>
      </c>
      <c r="J28" s="431" t="s">
        <v>838</v>
      </c>
      <c r="K28" s="431" t="s">
        <v>839</v>
      </c>
      <c r="L28" s="432" t="s">
        <v>40</v>
      </c>
      <c r="M28" s="432" t="s">
        <v>717</v>
      </c>
      <c r="N28" s="424" t="s">
        <v>40</v>
      </c>
      <c r="O28" s="424" t="s">
        <v>40</v>
      </c>
      <c r="P28" s="436" t="s">
        <v>39</v>
      </c>
      <c r="Q28" s="424">
        <v>0</v>
      </c>
      <c r="R28" s="424"/>
      <c r="S28" s="424"/>
      <c r="T28" s="424" t="s">
        <v>840</v>
      </c>
      <c r="U28" s="424"/>
      <c r="V28" s="428" t="s">
        <v>714</v>
      </c>
      <c r="W28" s="428" t="s">
        <v>714</v>
      </c>
      <c r="X28" s="428" t="s">
        <v>719</v>
      </c>
      <c r="Y28" s="428" t="s">
        <v>714</v>
      </c>
      <c r="Z28" s="429" t="s">
        <v>714</v>
      </c>
    </row>
    <row r="29" spans="2:26" ht="47.4" customHeight="1" x14ac:dyDescent="0.2">
      <c r="B29" s="430">
        <v>18</v>
      </c>
      <c r="C29" s="424" t="s">
        <v>694</v>
      </c>
      <c r="D29" s="434"/>
      <c r="E29" s="434"/>
      <c r="F29" s="424" t="s">
        <v>841</v>
      </c>
      <c r="G29" s="424">
        <v>137</v>
      </c>
      <c r="H29" s="424" t="s">
        <v>714</v>
      </c>
      <c r="I29" s="424" t="s">
        <v>842</v>
      </c>
      <c r="J29" s="431" t="s">
        <v>843</v>
      </c>
      <c r="K29" s="431" t="s">
        <v>844</v>
      </c>
      <c r="L29" s="432" t="s">
        <v>40</v>
      </c>
      <c r="M29" s="432" t="s">
        <v>717</v>
      </c>
      <c r="N29" s="424" t="s">
        <v>40</v>
      </c>
      <c r="O29" s="424" t="s">
        <v>40</v>
      </c>
      <c r="P29" s="436" t="s">
        <v>39</v>
      </c>
      <c r="Q29" s="424">
        <v>0</v>
      </c>
      <c r="R29" s="424"/>
      <c r="S29" s="424"/>
      <c r="T29" s="424" t="s">
        <v>845</v>
      </c>
      <c r="U29" s="424"/>
      <c r="V29" s="428" t="s">
        <v>714</v>
      </c>
      <c r="W29" s="428" t="s">
        <v>714</v>
      </c>
      <c r="X29" s="428" t="s">
        <v>719</v>
      </c>
      <c r="Y29" s="428" t="s">
        <v>714</v>
      </c>
      <c r="Z29" s="429" t="s">
        <v>714</v>
      </c>
    </row>
    <row r="30" spans="2:26" ht="57.6" customHeight="1" x14ac:dyDescent="0.2">
      <c r="B30" s="430">
        <v>19</v>
      </c>
      <c r="C30" s="424" t="s">
        <v>694</v>
      </c>
      <c r="D30" s="434"/>
      <c r="E30" s="434" t="s">
        <v>846</v>
      </c>
      <c r="F30" s="424" t="s">
        <v>847</v>
      </c>
      <c r="G30" s="424">
        <v>138</v>
      </c>
      <c r="H30" s="424" t="s">
        <v>714</v>
      </c>
      <c r="I30" s="424" t="s">
        <v>848</v>
      </c>
      <c r="J30" s="431" t="s">
        <v>40</v>
      </c>
      <c r="K30" s="431" t="s">
        <v>717</v>
      </c>
      <c r="L30" s="432" t="s">
        <v>40</v>
      </c>
      <c r="M30" s="432" t="s">
        <v>717</v>
      </c>
      <c r="N30" s="424" t="s">
        <v>849</v>
      </c>
      <c r="O30" s="424" t="s">
        <v>850</v>
      </c>
      <c r="P30" s="436" t="s">
        <v>371</v>
      </c>
      <c r="Q30" s="424">
        <v>0</v>
      </c>
      <c r="R30" s="424"/>
      <c r="S30" s="424"/>
      <c r="T30" s="424" t="s">
        <v>851</v>
      </c>
      <c r="U30" s="424"/>
      <c r="V30" s="428" t="s">
        <v>714</v>
      </c>
      <c r="W30" s="428" t="s">
        <v>714</v>
      </c>
      <c r="X30" s="428" t="s">
        <v>719</v>
      </c>
      <c r="Y30" s="428" t="s">
        <v>714</v>
      </c>
      <c r="Z30" s="429" t="s">
        <v>714</v>
      </c>
    </row>
    <row r="31" spans="2:26" ht="63" customHeight="1" thickBot="1" x14ac:dyDescent="0.25">
      <c r="B31" s="430">
        <v>20</v>
      </c>
      <c r="C31" s="424" t="s">
        <v>694</v>
      </c>
      <c r="D31" s="434"/>
      <c r="E31" s="434"/>
      <c r="F31" s="424" t="s">
        <v>852</v>
      </c>
      <c r="G31" s="424">
        <v>139</v>
      </c>
      <c r="H31" s="424" t="s">
        <v>714</v>
      </c>
      <c r="I31" s="424" t="s">
        <v>853</v>
      </c>
      <c r="J31" s="431" t="s">
        <v>854</v>
      </c>
      <c r="K31" s="431" t="s">
        <v>855</v>
      </c>
      <c r="L31" s="432" t="s">
        <v>856</v>
      </c>
      <c r="M31" s="432" t="s">
        <v>857</v>
      </c>
      <c r="N31" s="424" t="s">
        <v>858</v>
      </c>
      <c r="O31" s="424" t="s">
        <v>859</v>
      </c>
      <c r="P31" s="436" t="s">
        <v>39</v>
      </c>
      <c r="Q31" s="424">
        <v>0</v>
      </c>
      <c r="R31" s="424"/>
      <c r="S31" s="424"/>
      <c r="T31" s="424" t="s">
        <v>860</v>
      </c>
      <c r="U31" s="424"/>
      <c r="V31" s="428" t="s">
        <v>714</v>
      </c>
      <c r="W31" s="428" t="s">
        <v>714</v>
      </c>
      <c r="X31" s="428" t="s">
        <v>719</v>
      </c>
      <c r="Y31" s="428" t="s">
        <v>714</v>
      </c>
      <c r="Z31" s="429" t="s">
        <v>714</v>
      </c>
    </row>
    <row r="32" spans="2:26" ht="20.399999999999999" customHeight="1" thickBot="1" x14ac:dyDescent="0.25">
      <c r="B32" s="462" t="s">
        <v>861</v>
      </c>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4"/>
    </row>
    <row r="33" spans="2:26" ht="20.399999999999999" customHeight="1" thickBot="1" x14ac:dyDescent="0.25">
      <c r="B33" s="462" t="s">
        <v>862</v>
      </c>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4"/>
    </row>
    <row r="34" spans="2:26" ht="40.799999999999997" x14ac:dyDescent="0.2">
      <c r="B34" s="465" t="s">
        <v>671</v>
      </c>
      <c r="C34" s="466" t="s">
        <v>672</v>
      </c>
      <c r="D34" s="466" t="s">
        <v>673</v>
      </c>
      <c r="E34" s="466" t="s">
        <v>674</v>
      </c>
      <c r="F34" s="466" t="s">
        <v>16</v>
      </c>
      <c r="G34" s="466" t="s">
        <v>675</v>
      </c>
      <c r="H34" s="466" t="s">
        <v>676</v>
      </c>
      <c r="I34" s="466" t="s">
        <v>677</v>
      </c>
      <c r="J34" s="467" t="s">
        <v>678</v>
      </c>
      <c r="K34" s="467" t="s">
        <v>679</v>
      </c>
      <c r="L34" s="468" t="s">
        <v>23</v>
      </c>
      <c r="M34" s="468" t="s">
        <v>680</v>
      </c>
      <c r="N34" s="466" t="s">
        <v>681</v>
      </c>
      <c r="O34" s="466" t="s">
        <v>682</v>
      </c>
      <c r="P34" s="466" t="s">
        <v>683</v>
      </c>
      <c r="Q34" s="466" t="s">
        <v>684</v>
      </c>
      <c r="R34" s="466" t="s">
        <v>685</v>
      </c>
      <c r="S34" s="466" t="s">
        <v>686</v>
      </c>
      <c r="T34" s="466" t="s">
        <v>687</v>
      </c>
      <c r="U34" s="466" t="s">
        <v>688</v>
      </c>
      <c r="V34" s="418" t="s">
        <v>689</v>
      </c>
      <c r="W34" s="418" t="s">
        <v>690</v>
      </c>
      <c r="X34" s="418" t="s">
        <v>691</v>
      </c>
      <c r="Y34" s="418" t="s">
        <v>692</v>
      </c>
      <c r="Z34" s="419" t="s">
        <v>693</v>
      </c>
    </row>
    <row r="35" spans="2:26" ht="21" customHeight="1" thickBot="1" x14ac:dyDescent="0.25">
      <c r="B35" s="469">
        <v>21</v>
      </c>
      <c r="C35" s="470"/>
      <c r="D35" s="470"/>
      <c r="E35" s="470"/>
      <c r="F35" s="470"/>
      <c r="G35" s="470"/>
      <c r="H35" s="470"/>
      <c r="I35" s="470"/>
      <c r="J35" s="471"/>
      <c r="K35" s="471"/>
      <c r="L35" s="472"/>
      <c r="M35" s="472"/>
      <c r="N35" s="470"/>
      <c r="O35" s="470"/>
      <c r="P35" s="470"/>
      <c r="Q35" s="470"/>
      <c r="R35" s="470"/>
      <c r="S35" s="470"/>
      <c r="T35" s="470"/>
      <c r="U35" s="470"/>
      <c r="V35" s="473"/>
      <c r="W35" s="473"/>
      <c r="X35" s="473"/>
      <c r="Y35" s="473"/>
      <c r="Z35" s="474"/>
    </row>
    <row r="36" spans="2:26" ht="25.2" customHeight="1" thickBot="1" x14ac:dyDescent="0.25">
      <c r="B36" s="475" t="s">
        <v>863</v>
      </c>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7"/>
    </row>
    <row r="37" spans="2:26" ht="19.8" customHeight="1" thickBot="1" x14ac:dyDescent="0.25">
      <c r="B37" s="475" t="s">
        <v>864</v>
      </c>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7"/>
    </row>
    <row r="38" spans="2:26" ht="40.799999999999997" x14ac:dyDescent="0.2">
      <c r="B38" s="478" t="s">
        <v>671</v>
      </c>
      <c r="C38" s="479" t="s">
        <v>672</v>
      </c>
      <c r="D38" s="479" t="s">
        <v>673</v>
      </c>
      <c r="E38" s="479" t="s">
        <v>674</v>
      </c>
      <c r="F38" s="479" t="s">
        <v>16</v>
      </c>
      <c r="G38" s="479" t="s">
        <v>675</v>
      </c>
      <c r="H38" s="479" t="s">
        <v>676</v>
      </c>
      <c r="I38" s="479" t="s">
        <v>677</v>
      </c>
      <c r="J38" s="479" t="s">
        <v>678</v>
      </c>
      <c r="K38" s="479" t="s">
        <v>679</v>
      </c>
      <c r="L38" s="480" t="s">
        <v>23</v>
      </c>
      <c r="M38" s="468" t="s">
        <v>680</v>
      </c>
      <c r="N38" s="479" t="s">
        <v>681</v>
      </c>
      <c r="O38" s="479" t="s">
        <v>682</v>
      </c>
      <c r="P38" s="479" t="s">
        <v>683</v>
      </c>
      <c r="Q38" s="479" t="s">
        <v>684</v>
      </c>
      <c r="R38" s="479" t="s">
        <v>685</v>
      </c>
      <c r="S38" s="479" t="s">
        <v>686</v>
      </c>
      <c r="T38" s="479" t="s">
        <v>687</v>
      </c>
      <c r="U38" s="479" t="s">
        <v>688</v>
      </c>
      <c r="V38" s="418" t="s">
        <v>689</v>
      </c>
      <c r="W38" s="418" t="s">
        <v>690</v>
      </c>
      <c r="X38" s="418" t="s">
        <v>691</v>
      </c>
      <c r="Y38" s="418" t="s">
        <v>692</v>
      </c>
      <c r="Z38" s="419" t="s">
        <v>693</v>
      </c>
    </row>
    <row r="39" spans="2:26" ht="51.6" customHeight="1" thickBot="1" x14ac:dyDescent="0.25">
      <c r="B39" s="481">
        <v>22</v>
      </c>
      <c r="C39" s="482" t="s">
        <v>865</v>
      </c>
      <c r="D39" s="482"/>
      <c r="E39" s="482" t="s">
        <v>866</v>
      </c>
      <c r="F39" s="482" t="s">
        <v>867</v>
      </c>
      <c r="G39" s="482">
        <v>122</v>
      </c>
      <c r="H39" s="482" t="s">
        <v>714</v>
      </c>
      <c r="I39" s="482" t="s">
        <v>868</v>
      </c>
      <c r="J39" s="483" t="s">
        <v>869</v>
      </c>
      <c r="K39" s="483" t="s">
        <v>745</v>
      </c>
      <c r="L39" s="484" t="s">
        <v>40</v>
      </c>
      <c r="M39" s="484" t="s">
        <v>870</v>
      </c>
      <c r="N39" s="482" t="s">
        <v>871</v>
      </c>
      <c r="O39" s="482" t="s">
        <v>871</v>
      </c>
      <c r="P39" s="425" t="s">
        <v>39</v>
      </c>
      <c r="Q39" s="482">
        <v>0</v>
      </c>
      <c r="R39" s="482"/>
      <c r="S39" s="482"/>
      <c r="T39" s="482" t="s">
        <v>872</v>
      </c>
      <c r="U39" s="482"/>
      <c r="V39" s="485" t="s">
        <v>873</v>
      </c>
      <c r="W39" s="485" t="s">
        <v>803</v>
      </c>
      <c r="X39" s="485" t="s">
        <v>804</v>
      </c>
      <c r="Y39" s="485" t="s">
        <v>805</v>
      </c>
      <c r="Z39" s="486" t="s">
        <v>711</v>
      </c>
    </row>
  </sheetData>
  <mergeCells count="20">
    <mergeCell ref="B36:Z36"/>
    <mergeCell ref="B37:Z37"/>
    <mergeCell ref="B24:Z24"/>
    <mergeCell ref="D26:D31"/>
    <mergeCell ref="E27:E29"/>
    <mergeCell ref="E30:E31"/>
    <mergeCell ref="B32:Z32"/>
    <mergeCell ref="B33:Z33"/>
    <mergeCell ref="D11:D12"/>
    <mergeCell ref="D14:D15"/>
    <mergeCell ref="D16:D19"/>
    <mergeCell ref="C20:C22"/>
    <mergeCell ref="D20:D22"/>
    <mergeCell ref="B23:Z23"/>
    <mergeCell ref="B2:Z4"/>
    <mergeCell ref="B5:Z5"/>
    <mergeCell ref="B6:Z6"/>
    <mergeCell ref="B7:I7"/>
    <mergeCell ref="J7:U7"/>
    <mergeCell ref="V7:Z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C122F-E837-4471-921B-0BED7721E2A6}">
  <dimension ref="B1:Z33"/>
  <sheetViews>
    <sheetView workbookViewId="0">
      <selection sqref="A1:XFD1048576"/>
    </sheetView>
  </sheetViews>
  <sheetFormatPr defaultRowHeight="10.199999999999999" x14ac:dyDescent="0.2"/>
  <cols>
    <col min="1" max="1" width="8.88671875" style="389"/>
    <col min="2" max="2" width="6.6640625" style="389" customWidth="1"/>
    <col min="3" max="3" width="11.77734375" style="389" customWidth="1"/>
    <col min="4" max="4" width="13.88671875" style="389" customWidth="1"/>
    <col min="5" max="5" width="17.5546875" style="389" customWidth="1"/>
    <col min="6" max="6" width="16.77734375" style="389" customWidth="1"/>
    <col min="7" max="7" width="8.109375" style="389" customWidth="1"/>
    <col min="8" max="8" width="9.6640625" style="389" customWidth="1"/>
    <col min="9" max="9" width="15.109375" style="389" customWidth="1"/>
    <col min="10" max="10" width="15.21875" style="389" customWidth="1"/>
    <col min="11" max="11" width="13" style="389" customWidth="1"/>
    <col min="12" max="12" width="14.44140625" style="389" customWidth="1"/>
    <col min="13" max="13" width="15.21875" style="389" customWidth="1"/>
    <col min="14" max="14" width="12.6640625" style="389" hidden="1" customWidth="1"/>
    <col min="15" max="15" width="11.6640625" style="389" hidden="1" customWidth="1"/>
    <col min="16" max="16" width="11.44140625" style="389" customWidth="1"/>
    <col min="17" max="17" width="11.6640625" style="389" bestFit="1" customWidth="1"/>
    <col min="18" max="18" width="8.88671875" style="389"/>
    <col min="19" max="19" width="11.21875" style="389" customWidth="1"/>
    <col min="20" max="20" width="8.88671875" style="389"/>
    <col min="21" max="21" width="11.6640625" style="389" customWidth="1"/>
    <col min="22" max="22" width="0" style="389" hidden="1" customWidth="1"/>
    <col min="23" max="23" width="10.5546875" style="389" hidden="1" customWidth="1"/>
    <col min="24" max="24" width="11.88671875" style="389" hidden="1" customWidth="1"/>
    <col min="25" max="26" width="10.6640625" style="389" hidden="1" customWidth="1"/>
    <col min="27" max="16384" width="8.88671875" style="389"/>
  </cols>
  <sheetData>
    <row r="1" spans="2:26" ht="10.8" thickBot="1" x14ac:dyDescent="0.25">
      <c r="B1" s="487"/>
      <c r="C1" s="487"/>
      <c r="D1" s="487"/>
      <c r="E1" s="487"/>
      <c r="F1" s="487"/>
      <c r="G1" s="487"/>
      <c r="H1" s="487"/>
      <c r="I1" s="487"/>
      <c r="J1" s="487"/>
      <c r="K1" s="487"/>
      <c r="L1" s="487"/>
      <c r="M1" s="487"/>
      <c r="N1" s="487"/>
      <c r="O1" s="487"/>
      <c r="P1" s="487"/>
      <c r="Q1" s="487"/>
      <c r="R1" s="487"/>
      <c r="S1" s="487"/>
      <c r="T1" s="487"/>
      <c r="U1" s="487"/>
      <c r="V1" s="487"/>
      <c r="W1" s="487"/>
      <c r="X1" s="487"/>
      <c r="Y1" s="487"/>
      <c r="Z1" s="487"/>
    </row>
    <row r="2" spans="2:26" x14ac:dyDescent="0.2">
      <c r="B2" s="488" t="s">
        <v>874</v>
      </c>
      <c r="C2" s="489"/>
      <c r="D2" s="489"/>
      <c r="E2" s="489"/>
      <c r="F2" s="489"/>
      <c r="G2" s="489"/>
      <c r="H2" s="489"/>
      <c r="I2" s="489"/>
      <c r="J2" s="489"/>
      <c r="K2" s="489"/>
      <c r="L2" s="489"/>
      <c r="M2" s="489"/>
      <c r="N2" s="489"/>
      <c r="O2" s="489"/>
      <c r="P2" s="489"/>
      <c r="Q2" s="489"/>
      <c r="R2" s="489"/>
      <c r="S2" s="489"/>
      <c r="T2" s="489"/>
      <c r="U2" s="489"/>
      <c r="V2" s="489"/>
      <c r="W2" s="489"/>
      <c r="X2" s="489"/>
      <c r="Y2" s="489"/>
      <c r="Z2" s="490"/>
    </row>
    <row r="3" spans="2:26" x14ac:dyDescent="0.2">
      <c r="B3" s="491"/>
      <c r="C3" s="492"/>
      <c r="D3" s="492"/>
      <c r="E3" s="492"/>
      <c r="F3" s="492"/>
      <c r="G3" s="492"/>
      <c r="H3" s="492"/>
      <c r="I3" s="492"/>
      <c r="J3" s="492"/>
      <c r="K3" s="492"/>
      <c r="L3" s="492"/>
      <c r="M3" s="492"/>
      <c r="N3" s="492"/>
      <c r="O3" s="492"/>
      <c r="P3" s="492"/>
      <c r="Q3" s="492"/>
      <c r="R3" s="492"/>
      <c r="S3" s="492"/>
      <c r="T3" s="492"/>
      <c r="U3" s="492"/>
      <c r="V3" s="492"/>
      <c r="W3" s="492"/>
      <c r="X3" s="492"/>
      <c r="Y3" s="492"/>
      <c r="Z3" s="493"/>
    </row>
    <row r="4" spans="2:26" ht="10.8" thickBot="1" x14ac:dyDescent="0.25">
      <c r="B4" s="494"/>
      <c r="C4" s="495"/>
      <c r="D4" s="495"/>
      <c r="E4" s="495"/>
      <c r="F4" s="495"/>
      <c r="G4" s="495"/>
      <c r="H4" s="495"/>
      <c r="I4" s="495"/>
      <c r="J4" s="495"/>
      <c r="K4" s="495"/>
      <c r="L4" s="495"/>
      <c r="M4" s="495"/>
      <c r="N4" s="495"/>
      <c r="O4" s="495"/>
      <c r="P4" s="495"/>
      <c r="Q4" s="495"/>
      <c r="R4" s="495"/>
      <c r="S4" s="495"/>
      <c r="T4" s="495"/>
      <c r="U4" s="495"/>
      <c r="V4" s="495"/>
      <c r="W4" s="495"/>
      <c r="X4" s="495"/>
      <c r="Y4" s="495"/>
      <c r="Z4" s="496"/>
    </row>
    <row r="5" spans="2:26" ht="10.8" thickBot="1" x14ac:dyDescent="0.25">
      <c r="B5" s="462" t="s">
        <v>668</v>
      </c>
      <c r="C5" s="463"/>
      <c r="D5" s="463"/>
      <c r="E5" s="463"/>
      <c r="F5" s="463"/>
      <c r="G5" s="463"/>
      <c r="H5" s="463"/>
      <c r="I5" s="463"/>
      <c r="J5" s="463"/>
      <c r="K5" s="463"/>
      <c r="L5" s="463"/>
      <c r="M5" s="463"/>
      <c r="N5" s="463"/>
      <c r="O5" s="463"/>
      <c r="P5" s="463"/>
      <c r="Q5" s="463"/>
      <c r="R5" s="463"/>
      <c r="S5" s="463"/>
      <c r="T5" s="463"/>
      <c r="U5" s="463"/>
      <c r="V5" s="463"/>
      <c r="W5" s="463"/>
      <c r="X5" s="463"/>
      <c r="Y5" s="463"/>
      <c r="Z5" s="464"/>
    </row>
    <row r="6" spans="2:26" ht="10.8" thickBot="1" x14ac:dyDescent="0.25">
      <c r="B6" s="462" t="s">
        <v>207</v>
      </c>
      <c r="C6" s="463"/>
      <c r="D6" s="463"/>
      <c r="E6" s="463"/>
      <c r="F6" s="463"/>
      <c r="G6" s="463"/>
      <c r="H6" s="463"/>
      <c r="I6" s="463"/>
      <c r="J6" s="463"/>
      <c r="K6" s="463"/>
      <c r="L6" s="463"/>
      <c r="M6" s="463"/>
      <c r="N6" s="463"/>
      <c r="O6" s="463"/>
      <c r="P6" s="463"/>
      <c r="Q6" s="463"/>
      <c r="R6" s="463"/>
      <c r="S6" s="463"/>
      <c r="T6" s="463"/>
      <c r="U6" s="463"/>
      <c r="V6" s="463"/>
      <c r="W6" s="463"/>
      <c r="X6" s="463"/>
      <c r="Y6" s="463"/>
      <c r="Z6" s="464"/>
    </row>
    <row r="7" spans="2:26" ht="10.8" thickBot="1" x14ac:dyDescent="0.25">
      <c r="B7" s="497" t="s">
        <v>875</v>
      </c>
      <c r="C7" s="498"/>
      <c r="D7" s="498"/>
      <c r="E7" s="498"/>
      <c r="F7" s="498"/>
      <c r="G7" s="498"/>
      <c r="H7" s="498"/>
      <c r="I7" s="499"/>
      <c r="J7" s="500" t="s">
        <v>670</v>
      </c>
      <c r="K7" s="501"/>
      <c r="L7" s="501"/>
      <c r="M7" s="501"/>
      <c r="N7" s="501"/>
      <c r="O7" s="501"/>
      <c r="P7" s="501"/>
      <c r="Q7" s="501"/>
      <c r="R7" s="501"/>
      <c r="S7" s="501"/>
      <c r="T7" s="501"/>
      <c r="U7" s="502"/>
      <c r="V7" s="503" t="s">
        <v>17</v>
      </c>
      <c r="W7" s="504"/>
      <c r="X7" s="504"/>
      <c r="Y7" s="504"/>
      <c r="Z7" s="505"/>
    </row>
    <row r="8" spans="2:26" ht="41.4" thickBot="1" x14ac:dyDescent="0.25">
      <c r="B8" s="411" t="s">
        <v>671</v>
      </c>
      <c r="C8" s="506" t="s">
        <v>672</v>
      </c>
      <c r="D8" s="507" t="s">
        <v>673</v>
      </c>
      <c r="E8" s="507" t="s">
        <v>674</v>
      </c>
      <c r="F8" s="507" t="s">
        <v>16</v>
      </c>
      <c r="G8" s="507" t="s">
        <v>675</v>
      </c>
      <c r="H8" s="507" t="s">
        <v>676</v>
      </c>
      <c r="I8" s="507" t="s">
        <v>677</v>
      </c>
      <c r="J8" s="507" t="s">
        <v>678</v>
      </c>
      <c r="K8" s="507" t="s">
        <v>679</v>
      </c>
      <c r="L8" s="507" t="s">
        <v>23</v>
      </c>
      <c r="M8" s="507" t="s">
        <v>876</v>
      </c>
      <c r="N8" s="507" t="s">
        <v>681</v>
      </c>
      <c r="O8" s="507" t="s">
        <v>682</v>
      </c>
      <c r="P8" s="507" t="s">
        <v>683</v>
      </c>
      <c r="Q8" s="507" t="s">
        <v>684</v>
      </c>
      <c r="R8" s="507" t="s">
        <v>685</v>
      </c>
      <c r="S8" s="507" t="s">
        <v>686</v>
      </c>
      <c r="T8" s="507" t="s">
        <v>687</v>
      </c>
      <c r="U8" s="507" t="s">
        <v>688</v>
      </c>
      <c r="V8" s="508" t="s">
        <v>689</v>
      </c>
      <c r="W8" s="508" t="s">
        <v>690</v>
      </c>
      <c r="X8" s="508" t="s">
        <v>691</v>
      </c>
      <c r="Y8" s="508" t="s">
        <v>692</v>
      </c>
      <c r="Z8" s="508" t="s">
        <v>693</v>
      </c>
    </row>
    <row r="9" spans="2:26" ht="40.799999999999997" x14ac:dyDescent="0.2">
      <c r="B9" s="509">
        <v>1</v>
      </c>
      <c r="C9" s="510" t="s">
        <v>877</v>
      </c>
      <c r="D9" s="511" t="s">
        <v>740</v>
      </c>
      <c r="E9" s="512" t="s">
        <v>878</v>
      </c>
      <c r="F9" s="512" t="s">
        <v>879</v>
      </c>
      <c r="G9" s="512">
        <v>33</v>
      </c>
      <c r="H9" s="512" t="s">
        <v>753</v>
      </c>
      <c r="I9" s="512" t="s">
        <v>880</v>
      </c>
      <c r="J9" s="513" t="s">
        <v>881</v>
      </c>
      <c r="K9" s="513"/>
      <c r="L9" s="512" t="s">
        <v>882</v>
      </c>
      <c r="M9" s="512" t="s">
        <v>883</v>
      </c>
      <c r="N9" s="514" t="s">
        <v>884</v>
      </c>
      <c r="O9" s="514" t="s">
        <v>885</v>
      </c>
      <c r="P9" s="514" t="s">
        <v>886</v>
      </c>
      <c r="Q9" s="512">
        <v>0</v>
      </c>
      <c r="R9" s="512"/>
      <c r="S9" s="512"/>
      <c r="T9" s="512" t="s">
        <v>887</v>
      </c>
      <c r="U9" s="515"/>
      <c r="V9" s="516" t="s">
        <v>753</v>
      </c>
      <c r="W9" s="517" t="s">
        <v>753</v>
      </c>
      <c r="X9" s="517" t="s">
        <v>753</v>
      </c>
      <c r="Y9" s="517" t="s">
        <v>753</v>
      </c>
      <c r="Z9" s="518" t="s">
        <v>753</v>
      </c>
    </row>
    <row r="10" spans="2:26" ht="30.6" x14ac:dyDescent="0.2">
      <c r="B10" s="519">
        <v>2</v>
      </c>
      <c r="C10" s="520" t="s">
        <v>888</v>
      </c>
      <c r="D10" s="521"/>
      <c r="E10" s="522" t="s">
        <v>889</v>
      </c>
      <c r="F10" s="522" t="s">
        <v>890</v>
      </c>
      <c r="G10" s="522">
        <v>34</v>
      </c>
      <c r="H10" s="522" t="s">
        <v>753</v>
      </c>
      <c r="I10" s="522" t="s">
        <v>891</v>
      </c>
      <c r="J10" s="523" t="s">
        <v>892</v>
      </c>
      <c r="K10" s="523" t="s">
        <v>717</v>
      </c>
      <c r="L10" s="522" t="s">
        <v>893</v>
      </c>
      <c r="M10" s="522" t="s">
        <v>894</v>
      </c>
      <c r="N10" s="524" t="s">
        <v>895</v>
      </c>
      <c r="O10" s="524" t="s">
        <v>896</v>
      </c>
      <c r="P10" s="524" t="s">
        <v>886</v>
      </c>
      <c r="Q10" s="525">
        <v>3500000</v>
      </c>
      <c r="R10" s="522"/>
      <c r="S10" s="522"/>
      <c r="T10" s="522" t="s">
        <v>887</v>
      </c>
      <c r="U10" s="526"/>
      <c r="V10" s="527" t="s">
        <v>753</v>
      </c>
      <c r="W10" s="522" t="s">
        <v>753</v>
      </c>
      <c r="X10" s="522" t="s">
        <v>753</v>
      </c>
      <c r="Y10" s="522" t="s">
        <v>753</v>
      </c>
      <c r="Z10" s="526" t="s">
        <v>753</v>
      </c>
    </row>
    <row r="11" spans="2:26" ht="40.799999999999997" x14ac:dyDescent="0.2">
      <c r="B11" s="519">
        <v>3</v>
      </c>
      <c r="C11" s="528" t="s">
        <v>897</v>
      </c>
      <c r="D11" s="521" t="s">
        <v>712</v>
      </c>
      <c r="E11" s="522" t="s">
        <v>796</v>
      </c>
      <c r="F11" s="522" t="s">
        <v>898</v>
      </c>
      <c r="G11" s="522">
        <v>48</v>
      </c>
      <c r="H11" s="522" t="s">
        <v>714</v>
      </c>
      <c r="I11" s="522" t="s">
        <v>798</v>
      </c>
      <c r="J11" s="523" t="s">
        <v>40</v>
      </c>
      <c r="K11" s="523" t="s">
        <v>717</v>
      </c>
      <c r="L11" s="522" t="s">
        <v>353</v>
      </c>
      <c r="M11" s="522" t="s">
        <v>899</v>
      </c>
      <c r="N11" s="524" t="s">
        <v>801</v>
      </c>
      <c r="O11" s="524" t="s">
        <v>801</v>
      </c>
      <c r="P11" s="524" t="s">
        <v>886</v>
      </c>
      <c r="Q11" s="522">
        <v>0</v>
      </c>
      <c r="R11" s="522"/>
      <c r="S11" s="522"/>
      <c r="T11" s="522" t="s">
        <v>900</v>
      </c>
      <c r="U11" s="526"/>
      <c r="V11" s="527" t="s">
        <v>753</v>
      </c>
      <c r="W11" s="522" t="s">
        <v>753</v>
      </c>
      <c r="X11" s="522" t="s">
        <v>753</v>
      </c>
      <c r="Y11" s="522" t="s">
        <v>753</v>
      </c>
      <c r="Z11" s="526" t="s">
        <v>753</v>
      </c>
    </row>
    <row r="12" spans="2:26" ht="61.2" x14ac:dyDescent="0.2">
      <c r="B12" s="519">
        <v>4</v>
      </c>
      <c r="C12" s="528"/>
      <c r="D12" s="521"/>
      <c r="E12" s="522" t="s">
        <v>807</v>
      </c>
      <c r="F12" s="522" t="s">
        <v>901</v>
      </c>
      <c r="G12" s="522">
        <v>49</v>
      </c>
      <c r="H12" s="522" t="s">
        <v>711</v>
      </c>
      <c r="I12" s="522" t="s">
        <v>809</v>
      </c>
      <c r="J12" s="523" t="s">
        <v>810</v>
      </c>
      <c r="K12" s="523" t="s">
        <v>717</v>
      </c>
      <c r="L12" s="522" t="s">
        <v>902</v>
      </c>
      <c r="M12" s="522" t="s">
        <v>903</v>
      </c>
      <c r="N12" s="524" t="s">
        <v>813</v>
      </c>
      <c r="O12" s="524" t="s">
        <v>801</v>
      </c>
      <c r="P12" s="524" t="s">
        <v>886</v>
      </c>
      <c r="Q12" s="522">
        <v>0</v>
      </c>
      <c r="R12" s="522"/>
      <c r="S12" s="522"/>
      <c r="T12" s="522" t="s">
        <v>47</v>
      </c>
      <c r="U12" s="526"/>
      <c r="V12" s="527" t="s">
        <v>753</v>
      </c>
      <c r="W12" s="522" t="s">
        <v>753</v>
      </c>
      <c r="X12" s="522" t="s">
        <v>753</v>
      </c>
      <c r="Y12" s="522" t="s">
        <v>753</v>
      </c>
      <c r="Z12" s="526" t="s">
        <v>753</v>
      </c>
    </row>
    <row r="13" spans="2:26" ht="41.4" thickBot="1" x14ac:dyDescent="0.25">
      <c r="B13" s="529">
        <v>5</v>
      </c>
      <c r="C13" s="530"/>
      <c r="D13" s="531"/>
      <c r="E13" s="532" t="s">
        <v>815</v>
      </c>
      <c r="F13" s="532" t="s">
        <v>904</v>
      </c>
      <c r="G13" s="532">
        <v>50</v>
      </c>
      <c r="H13" s="532" t="s">
        <v>753</v>
      </c>
      <c r="I13" s="532" t="s">
        <v>817</v>
      </c>
      <c r="J13" s="533" t="s">
        <v>818</v>
      </c>
      <c r="K13" s="533" t="s">
        <v>819</v>
      </c>
      <c r="L13" s="532" t="s">
        <v>905</v>
      </c>
      <c r="M13" s="532" t="s">
        <v>906</v>
      </c>
      <c r="N13" s="534" t="s">
        <v>822</v>
      </c>
      <c r="O13" s="534" t="s">
        <v>823</v>
      </c>
      <c r="P13" s="534" t="s">
        <v>886</v>
      </c>
      <c r="Q13" s="532">
        <v>0</v>
      </c>
      <c r="R13" s="532"/>
      <c r="S13" s="532"/>
      <c r="T13" s="532" t="s">
        <v>907</v>
      </c>
      <c r="U13" s="535"/>
      <c r="V13" s="536" t="s">
        <v>753</v>
      </c>
      <c r="W13" s="537" t="s">
        <v>753</v>
      </c>
      <c r="X13" s="537" t="s">
        <v>753</v>
      </c>
      <c r="Y13" s="537" t="s">
        <v>753</v>
      </c>
      <c r="Z13" s="538" t="s">
        <v>753</v>
      </c>
    </row>
    <row r="14" spans="2:26" ht="10.8" thickBot="1" x14ac:dyDescent="0.25">
      <c r="B14" s="462" t="s">
        <v>825</v>
      </c>
      <c r="C14" s="539"/>
      <c r="D14" s="539"/>
      <c r="E14" s="539"/>
      <c r="F14" s="539"/>
      <c r="G14" s="539"/>
      <c r="H14" s="539"/>
      <c r="I14" s="539"/>
      <c r="J14" s="539"/>
      <c r="K14" s="539"/>
      <c r="L14" s="539"/>
      <c r="M14" s="539"/>
      <c r="N14" s="539"/>
      <c r="O14" s="539"/>
      <c r="P14" s="539"/>
      <c r="Q14" s="539"/>
      <c r="R14" s="539"/>
      <c r="S14" s="539"/>
      <c r="T14" s="539"/>
      <c r="U14" s="539"/>
      <c r="V14" s="463"/>
      <c r="W14" s="463"/>
      <c r="X14" s="463"/>
      <c r="Y14" s="463"/>
      <c r="Z14" s="464"/>
    </row>
    <row r="15" spans="2:26" ht="10.8" thickBot="1" x14ac:dyDescent="0.25">
      <c r="B15" s="540"/>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2"/>
    </row>
    <row r="16" spans="2:26" ht="10.8" thickBot="1" x14ac:dyDescent="0.25">
      <c r="B16" s="540" t="s">
        <v>806</v>
      </c>
      <c r="C16" s="541"/>
      <c r="D16" s="541"/>
      <c r="E16" s="541"/>
      <c r="F16" s="541"/>
      <c r="G16" s="541"/>
      <c r="H16" s="541"/>
      <c r="I16" s="542"/>
      <c r="J16" s="543" t="s">
        <v>670</v>
      </c>
      <c r="K16" s="544"/>
      <c r="L16" s="544"/>
      <c r="M16" s="544"/>
      <c r="N16" s="544"/>
      <c r="O16" s="544"/>
      <c r="P16" s="544"/>
      <c r="Q16" s="544"/>
      <c r="R16" s="544"/>
      <c r="S16" s="544"/>
      <c r="T16" s="544"/>
      <c r="U16" s="544"/>
      <c r="V16" s="545" t="s">
        <v>17</v>
      </c>
      <c r="W16" s="546"/>
      <c r="X16" s="546"/>
      <c r="Y16" s="546"/>
      <c r="Z16" s="547"/>
    </row>
    <row r="17" spans="2:26" ht="41.4" thickBot="1" x14ac:dyDescent="0.25">
      <c r="B17" s="548" t="s">
        <v>671</v>
      </c>
      <c r="C17" s="507" t="s">
        <v>672</v>
      </c>
      <c r="D17" s="507" t="s">
        <v>673</v>
      </c>
      <c r="E17" s="507" t="s">
        <v>674</v>
      </c>
      <c r="F17" s="507" t="s">
        <v>16</v>
      </c>
      <c r="G17" s="507" t="s">
        <v>675</v>
      </c>
      <c r="H17" s="507" t="s">
        <v>676</v>
      </c>
      <c r="I17" s="507" t="s">
        <v>677</v>
      </c>
      <c r="J17" s="507" t="s">
        <v>678</v>
      </c>
      <c r="K17" s="507" t="s">
        <v>679</v>
      </c>
      <c r="L17" s="507" t="s">
        <v>23</v>
      </c>
      <c r="M17" s="507" t="s">
        <v>876</v>
      </c>
      <c r="N17" s="507" t="s">
        <v>681</v>
      </c>
      <c r="O17" s="507" t="s">
        <v>682</v>
      </c>
      <c r="P17" s="507" t="s">
        <v>683</v>
      </c>
      <c r="Q17" s="507" t="s">
        <v>684</v>
      </c>
      <c r="R17" s="507" t="s">
        <v>685</v>
      </c>
      <c r="S17" s="507" t="s">
        <v>686</v>
      </c>
      <c r="T17" s="507" t="s">
        <v>687</v>
      </c>
      <c r="U17" s="507" t="s">
        <v>688</v>
      </c>
      <c r="V17" s="418" t="s">
        <v>689</v>
      </c>
      <c r="W17" s="418" t="s">
        <v>690</v>
      </c>
      <c r="X17" s="418" t="s">
        <v>691</v>
      </c>
      <c r="Y17" s="418" t="s">
        <v>692</v>
      </c>
      <c r="Z17" s="419" t="s">
        <v>693</v>
      </c>
    </row>
    <row r="18" spans="2:26" ht="61.2" x14ac:dyDescent="0.2">
      <c r="B18" s="549">
        <v>6</v>
      </c>
      <c r="C18" s="550" t="s">
        <v>908</v>
      </c>
      <c r="D18" s="551" t="s">
        <v>734</v>
      </c>
      <c r="E18" s="512" t="s">
        <v>909</v>
      </c>
      <c r="F18" s="552" t="s">
        <v>910</v>
      </c>
      <c r="G18" s="512">
        <v>51</v>
      </c>
      <c r="H18" s="512"/>
      <c r="I18" s="552" t="s">
        <v>911</v>
      </c>
      <c r="J18" s="513"/>
      <c r="K18" s="513"/>
      <c r="L18" s="553" t="s">
        <v>41</v>
      </c>
      <c r="M18" s="553" t="s">
        <v>912</v>
      </c>
      <c r="N18" s="514"/>
      <c r="O18" s="514"/>
      <c r="P18" s="553" t="s">
        <v>913</v>
      </c>
      <c r="Q18" s="512"/>
      <c r="R18" s="512"/>
      <c r="S18" s="512"/>
      <c r="T18" s="512"/>
      <c r="U18" s="515"/>
      <c r="V18" s="451"/>
      <c r="W18" s="452"/>
      <c r="X18" s="452"/>
      <c r="Y18" s="452"/>
      <c r="Z18" s="453"/>
    </row>
    <row r="19" spans="2:26" ht="61.2" x14ac:dyDescent="0.2">
      <c r="B19" s="554">
        <v>7</v>
      </c>
      <c r="C19" s="527" t="s">
        <v>908</v>
      </c>
      <c r="D19" s="555"/>
      <c r="E19" s="522" t="s">
        <v>914</v>
      </c>
      <c r="F19" s="522" t="s">
        <v>915</v>
      </c>
      <c r="G19" s="522">
        <v>52</v>
      </c>
      <c r="H19" s="522" t="s">
        <v>714</v>
      </c>
      <c r="I19" s="522" t="s">
        <v>916</v>
      </c>
      <c r="J19" s="523"/>
      <c r="K19" s="523"/>
      <c r="L19" s="556" t="s">
        <v>41</v>
      </c>
      <c r="M19" s="557" t="s">
        <v>917</v>
      </c>
      <c r="N19" s="524" t="s">
        <v>41</v>
      </c>
      <c r="O19" s="524" t="s">
        <v>918</v>
      </c>
      <c r="P19" s="557" t="s">
        <v>913</v>
      </c>
      <c r="Q19" s="522"/>
      <c r="R19" s="522"/>
      <c r="S19" s="522"/>
      <c r="T19" s="522" t="s">
        <v>706</v>
      </c>
      <c r="U19" s="526"/>
      <c r="V19" s="451"/>
      <c r="W19" s="452"/>
      <c r="X19" s="452"/>
      <c r="Y19" s="452"/>
      <c r="Z19" s="453"/>
    </row>
    <row r="20" spans="2:26" ht="51" x14ac:dyDescent="0.2">
      <c r="B20" s="554">
        <v>8</v>
      </c>
      <c r="C20" s="527" t="s">
        <v>908</v>
      </c>
      <c r="D20" s="558" t="s">
        <v>919</v>
      </c>
      <c r="E20" s="522" t="s">
        <v>920</v>
      </c>
      <c r="F20" s="522" t="s">
        <v>921</v>
      </c>
      <c r="G20" s="522">
        <v>53</v>
      </c>
      <c r="H20" s="522"/>
      <c r="I20" s="559" t="s">
        <v>922</v>
      </c>
      <c r="J20" s="523"/>
      <c r="K20" s="523"/>
      <c r="L20" s="559" t="s">
        <v>923</v>
      </c>
      <c r="M20" s="522" t="s">
        <v>924</v>
      </c>
      <c r="N20" s="524"/>
      <c r="O20" s="524"/>
      <c r="P20" s="560" t="s">
        <v>925</v>
      </c>
      <c r="Q20" s="522"/>
      <c r="R20" s="522"/>
      <c r="S20" s="522"/>
      <c r="T20" s="522" t="s">
        <v>142</v>
      </c>
      <c r="U20" s="526"/>
      <c r="V20" s="451"/>
      <c r="W20" s="452"/>
      <c r="X20" s="452"/>
      <c r="Y20" s="452"/>
      <c r="Z20" s="453"/>
    </row>
    <row r="21" spans="2:26" ht="30.6" x14ac:dyDescent="0.2">
      <c r="B21" s="554">
        <v>9</v>
      </c>
      <c r="C21" s="527" t="s">
        <v>908</v>
      </c>
      <c r="D21" s="561"/>
      <c r="E21" s="522" t="s">
        <v>926</v>
      </c>
      <c r="F21" s="522" t="s">
        <v>927</v>
      </c>
      <c r="G21" s="522">
        <v>54</v>
      </c>
      <c r="H21" s="522"/>
      <c r="I21" s="559" t="s">
        <v>928</v>
      </c>
      <c r="J21" s="523"/>
      <c r="K21" s="523"/>
      <c r="L21" s="562" t="s">
        <v>929</v>
      </c>
      <c r="M21" s="522" t="s">
        <v>930</v>
      </c>
      <c r="N21" s="524"/>
      <c r="O21" s="524"/>
      <c r="P21" s="560" t="s">
        <v>925</v>
      </c>
      <c r="Q21" s="522"/>
      <c r="R21" s="522"/>
      <c r="S21" s="522"/>
      <c r="T21" s="522" t="s">
        <v>931</v>
      </c>
      <c r="U21" s="526"/>
      <c r="V21" s="451"/>
      <c r="W21" s="452"/>
      <c r="X21" s="452"/>
      <c r="Y21" s="452"/>
      <c r="Z21" s="453"/>
    </row>
    <row r="22" spans="2:26" ht="51" x14ac:dyDescent="0.2">
      <c r="B22" s="554">
        <v>10</v>
      </c>
      <c r="C22" s="527" t="s">
        <v>932</v>
      </c>
      <c r="D22" s="561"/>
      <c r="E22" s="522" t="s">
        <v>933</v>
      </c>
      <c r="F22" s="522" t="s">
        <v>934</v>
      </c>
      <c r="G22" s="522">
        <v>55</v>
      </c>
      <c r="H22" s="522"/>
      <c r="I22" s="559" t="s">
        <v>935</v>
      </c>
      <c r="J22" s="523"/>
      <c r="K22" s="523"/>
      <c r="L22" s="559" t="s">
        <v>936</v>
      </c>
      <c r="M22" s="522" t="s">
        <v>924</v>
      </c>
      <c r="N22" s="524"/>
      <c r="O22" s="524"/>
      <c r="P22" s="560" t="s">
        <v>925</v>
      </c>
      <c r="Q22" s="522"/>
      <c r="R22" s="522"/>
      <c r="S22" s="522"/>
      <c r="T22" s="522" t="s">
        <v>142</v>
      </c>
      <c r="U22" s="526"/>
      <c r="V22" s="451"/>
      <c r="W22" s="452"/>
      <c r="X22" s="452"/>
      <c r="Y22" s="452"/>
      <c r="Z22" s="453"/>
    </row>
    <row r="23" spans="2:26" ht="61.2" x14ac:dyDescent="0.2">
      <c r="B23" s="554">
        <v>11</v>
      </c>
      <c r="C23" s="527" t="s">
        <v>888</v>
      </c>
      <c r="D23" s="561"/>
      <c r="E23" s="563" t="s">
        <v>441</v>
      </c>
      <c r="F23" s="522" t="s">
        <v>937</v>
      </c>
      <c r="G23" s="522">
        <v>56</v>
      </c>
      <c r="H23" s="522"/>
      <c r="I23" s="563" t="s">
        <v>938</v>
      </c>
      <c r="J23" s="523"/>
      <c r="K23" s="523"/>
      <c r="L23" s="563" t="s">
        <v>939</v>
      </c>
      <c r="M23" s="522" t="s">
        <v>940</v>
      </c>
      <c r="N23" s="524"/>
      <c r="O23" s="524"/>
      <c r="P23" s="560" t="s">
        <v>925</v>
      </c>
      <c r="Q23" s="522"/>
      <c r="R23" s="522"/>
      <c r="S23" s="522"/>
      <c r="T23" s="522" t="s">
        <v>941</v>
      </c>
      <c r="U23" s="526"/>
      <c r="V23" s="451"/>
      <c r="W23" s="452"/>
      <c r="X23" s="452"/>
      <c r="Y23" s="452"/>
      <c r="Z23" s="453"/>
    </row>
    <row r="24" spans="2:26" ht="51" x14ac:dyDescent="0.2">
      <c r="B24" s="554">
        <v>12</v>
      </c>
      <c r="C24" s="527" t="s">
        <v>888</v>
      </c>
      <c r="D24" s="561"/>
      <c r="E24" s="559" t="s">
        <v>942</v>
      </c>
      <c r="F24" s="559" t="s">
        <v>943</v>
      </c>
      <c r="G24" s="522">
        <v>57</v>
      </c>
      <c r="H24" s="522"/>
      <c r="I24" s="559" t="s">
        <v>944</v>
      </c>
      <c r="J24" s="523"/>
      <c r="K24" s="523"/>
      <c r="L24" s="559" t="s">
        <v>945</v>
      </c>
      <c r="M24" s="522" t="s">
        <v>946</v>
      </c>
      <c r="N24" s="524"/>
      <c r="O24" s="524"/>
      <c r="P24" s="524" t="s">
        <v>947</v>
      </c>
      <c r="Q24" s="522"/>
      <c r="R24" s="522"/>
      <c r="S24" s="522"/>
      <c r="T24" s="522" t="s">
        <v>948</v>
      </c>
      <c r="U24" s="526"/>
      <c r="V24" s="451"/>
      <c r="W24" s="452"/>
      <c r="X24" s="452"/>
      <c r="Y24" s="452"/>
      <c r="Z24" s="453"/>
    </row>
    <row r="25" spans="2:26" ht="71.400000000000006" x14ac:dyDescent="0.2">
      <c r="B25" s="554">
        <v>13</v>
      </c>
      <c r="C25" s="527" t="s">
        <v>888</v>
      </c>
      <c r="D25" s="561"/>
      <c r="E25" s="559" t="s">
        <v>949</v>
      </c>
      <c r="F25" s="563" t="s">
        <v>950</v>
      </c>
      <c r="G25" s="522">
        <v>58</v>
      </c>
      <c r="H25" s="522"/>
      <c r="I25" s="559" t="s">
        <v>951</v>
      </c>
      <c r="J25" s="523"/>
      <c r="K25" s="523"/>
      <c r="L25" s="563" t="s">
        <v>952</v>
      </c>
      <c r="M25" s="522" t="s">
        <v>953</v>
      </c>
      <c r="N25" s="524"/>
      <c r="O25" s="524"/>
      <c r="P25" s="560" t="s">
        <v>925</v>
      </c>
      <c r="Q25" s="522"/>
      <c r="R25" s="522"/>
      <c r="S25" s="522"/>
      <c r="T25" s="563" t="s">
        <v>954</v>
      </c>
      <c r="U25" s="526"/>
      <c r="V25" s="451"/>
      <c r="W25" s="452"/>
      <c r="X25" s="452"/>
      <c r="Y25" s="452"/>
      <c r="Z25" s="453"/>
    </row>
    <row r="26" spans="2:26" ht="40.799999999999997" x14ac:dyDescent="0.2">
      <c r="B26" s="554">
        <v>14</v>
      </c>
      <c r="C26" s="527" t="s">
        <v>955</v>
      </c>
      <c r="D26" s="561"/>
      <c r="E26" s="563" t="s">
        <v>956</v>
      </c>
      <c r="F26" s="563" t="s">
        <v>957</v>
      </c>
      <c r="G26" s="522">
        <v>59</v>
      </c>
      <c r="H26" s="522"/>
      <c r="I26" s="522" t="s">
        <v>958</v>
      </c>
      <c r="J26" s="523"/>
      <c r="K26" s="523"/>
      <c r="L26" s="522" t="s">
        <v>959</v>
      </c>
      <c r="M26" s="522" t="s">
        <v>960</v>
      </c>
      <c r="N26" s="524"/>
      <c r="O26" s="524"/>
      <c r="P26" s="560" t="s">
        <v>925</v>
      </c>
      <c r="Q26" s="522"/>
      <c r="R26" s="522"/>
      <c r="S26" s="522"/>
      <c r="T26" s="559" t="s">
        <v>961</v>
      </c>
      <c r="U26" s="526"/>
      <c r="V26" s="451"/>
      <c r="W26" s="452"/>
      <c r="X26" s="452"/>
      <c r="Y26" s="452"/>
      <c r="Z26" s="453"/>
    </row>
    <row r="27" spans="2:26" ht="30.6" x14ac:dyDescent="0.2">
      <c r="B27" s="554">
        <v>15</v>
      </c>
      <c r="C27" s="527" t="s">
        <v>955</v>
      </c>
      <c r="D27" s="561"/>
      <c r="E27" s="564" t="s">
        <v>962</v>
      </c>
      <c r="F27" s="563" t="s">
        <v>963</v>
      </c>
      <c r="G27" s="522">
        <v>60</v>
      </c>
      <c r="H27" s="522"/>
      <c r="I27" s="563" t="s">
        <v>964</v>
      </c>
      <c r="J27" s="523"/>
      <c r="K27" s="523"/>
      <c r="L27" s="522" t="s">
        <v>965</v>
      </c>
      <c r="M27" s="522" t="s">
        <v>966</v>
      </c>
      <c r="N27" s="524"/>
      <c r="O27" s="524"/>
      <c r="P27" s="524" t="s">
        <v>947</v>
      </c>
      <c r="Q27" s="522"/>
      <c r="R27" s="522"/>
      <c r="S27" s="522"/>
      <c r="T27" s="559" t="s">
        <v>387</v>
      </c>
      <c r="U27" s="526"/>
      <c r="V27" s="451"/>
      <c r="W27" s="452"/>
      <c r="X27" s="452"/>
      <c r="Y27" s="452"/>
      <c r="Z27" s="453"/>
    </row>
    <row r="28" spans="2:26" ht="30.6" x14ac:dyDescent="0.2">
      <c r="B28" s="554">
        <v>16</v>
      </c>
      <c r="C28" s="527" t="s">
        <v>967</v>
      </c>
      <c r="D28" s="561"/>
      <c r="E28" s="563" t="s">
        <v>968</v>
      </c>
      <c r="F28" s="563" t="s">
        <v>969</v>
      </c>
      <c r="G28" s="522">
        <v>61</v>
      </c>
      <c r="H28" s="522"/>
      <c r="I28" s="563" t="s">
        <v>970</v>
      </c>
      <c r="J28" s="523"/>
      <c r="K28" s="523"/>
      <c r="L28" s="563" t="s">
        <v>971</v>
      </c>
      <c r="M28" s="522" t="s">
        <v>972</v>
      </c>
      <c r="N28" s="524"/>
      <c r="O28" s="524"/>
      <c r="P28" s="560" t="s">
        <v>925</v>
      </c>
      <c r="Q28" s="522"/>
      <c r="R28" s="522"/>
      <c r="S28" s="522"/>
      <c r="T28" s="522" t="s">
        <v>931</v>
      </c>
      <c r="U28" s="526"/>
      <c r="V28" s="451"/>
      <c r="W28" s="452"/>
      <c r="X28" s="452"/>
      <c r="Y28" s="452"/>
      <c r="Z28" s="453"/>
    </row>
    <row r="29" spans="2:26" ht="51" x14ac:dyDescent="0.2">
      <c r="B29" s="554">
        <v>17</v>
      </c>
      <c r="C29" s="527" t="s">
        <v>967</v>
      </c>
      <c r="D29" s="561"/>
      <c r="E29" s="564" t="s">
        <v>973</v>
      </c>
      <c r="F29" s="563" t="s">
        <v>974</v>
      </c>
      <c r="G29" s="522">
        <v>62</v>
      </c>
      <c r="H29" s="522"/>
      <c r="I29" s="563" t="s">
        <v>975</v>
      </c>
      <c r="J29" s="523"/>
      <c r="K29" s="523"/>
      <c r="L29" s="563" t="s">
        <v>976</v>
      </c>
      <c r="M29" s="522" t="s">
        <v>977</v>
      </c>
      <c r="N29" s="524"/>
      <c r="O29" s="524"/>
      <c r="P29" s="565" t="s">
        <v>978</v>
      </c>
      <c r="Q29" s="522"/>
      <c r="R29" s="522" t="s">
        <v>979</v>
      </c>
      <c r="S29" s="522" t="s">
        <v>980</v>
      </c>
      <c r="T29" s="522" t="s">
        <v>981</v>
      </c>
      <c r="U29" s="526"/>
      <c r="V29" s="451"/>
      <c r="W29" s="452"/>
      <c r="X29" s="452"/>
      <c r="Y29" s="452"/>
      <c r="Z29" s="453"/>
    </row>
    <row r="30" spans="2:26" ht="30.6" x14ac:dyDescent="0.2">
      <c r="B30" s="554">
        <v>18</v>
      </c>
      <c r="C30" s="527" t="s">
        <v>967</v>
      </c>
      <c r="D30" s="561"/>
      <c r="E30" s="563" t="s">
        <v>982</v>
      </c>
      <c r="F30" s="563" t="s">
        <v>983</v>
      </c>
      <c r="G30" s="522">
        <v>63</v>
      </c>
      <c r="H30" s="522"/>
      <c r="I30" s="563" t="s">
        <v>984</v>
      </c>
      <c r="J30" s="523"/>
      <c r="K30" s="523"/>
      <c r="L30" s="522" t="s">
        <v>985</v>
      </c>
      <c r="M30" s="522" t="s">
        <v>986</v>
      </c>
      <c r="N30" s="524"/>
      <c r="O30" s="524"/>
      <c r="P30" s="560" t="s">
        <v>925</v>
      </c>
      <c r="Q30" s="522"/>
      <c r="R30" s="522"/>
      <c r="S30" s="522"/>
      <c r="T30" s="522" t="s">
        <v>987</v>
      </c>
      <c r="U30" s="526"/>
      <c r="V30" s="451"/>
      <c r="W30" s="452"/>
      <c r="X30" s="452"/>
      <c r="Y30" s="452"/>
      <c r="Z30" s="453"/>
    </row>
    <row r="31" spans="2:26" ht="31.2" thickBot="1" x14ac:dyDescent="0.25">
      <c r="B31" s="566">
        <v>19</v>
      </c>
      <c r="C31" s="567" t="s">
        <v>967</v>
      </c>
      <c r="D31" s="568"/>
      <c r="E31" s="569" t="s">
        <v>982</v>
      </c>
      <c r="F31" s="569" t="s">
        <v>988</v>
      </c>
      <c r="G31" s="570">
        <v>64</v>
      </c>
      <c r="H31" s="570"/>
      <c r="I31" s="569" t="s">
        <v>989</v>
      </c>
      <c r="J31" s="571"/>
      <c r="K31" s="571"/>
      <c r="L31" s="569" t="s">
        <v>990</v>
      </c>
      <c r="M31" s="572" t="s">
        <v>991</v>
      </c>
      <c r="N31" s="573"/>
      <c r="O31" s="573"/>
      <c r="P31" s="573" t="s">
        <v>925</v>
      </c>
      <c r="Q31" s="570"/>
      <c r="R31" s="570"/>
      <c r="S31" s="570"/>
      <c r="T31" s="572" t="s">
        <v>992</v>
      </c>
      <c r="U31" s="574"/>
      <c r="V31" s="451" t="s">
        <v>753</v>
      </c>
      <c r="W31" s="452" t="s">
        <v>753</v>
      </c>
      <c r="X31" s="452" t="s">
        <v>753</v>
      </c>
      <c r="Y31" s="452" t="s">
        <v>753</v>
      </c>
      <c r="Z31" s="453" t="s">
        <v>753</v>
      </c>
    </row>
    <row r="32" spans="2:26" x14ac:dyDescent="0.2">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row>
    <row r="33" spans="2:26" x14ac:dyDescent="0.2">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row>
  </sheetData>
  <mergeCells count="16">
    <mergeCell ref="D18:D19"/>
    <mergeCell ref="D20:D31"/>
    <mergeCell ref="D9:D10"/>
    <mergeCell ref="C11:C13"/>
    <mergeCell ref="D11:D13"/>
    <mergeCell ref="B14:Z14"/>
    <mergeCell ref="B15:Z15"/>
    <mergeCell ref="B16:I16"/>
    <mergeCell ref="J16:U16"/>
    <mergeCell ref="V16:Z16"/>
    <mergeCell ref="B2:Z4"/>
    <mergeCell ref="B5:Z5"/>
    <mergeCell ref="B6:Z6"/>
    <mergeCell ref="B7:I7"/>
    <mergeCell ref="J7:U7"/>
    <mergeCell ref="V7:Z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9A71-E1B3-4957-9B0C-63B545318E2D}">
  <dimension ref="B1:Z108"/>
  <sheetViews>
    <sheetView topLeftCell="J1" workbookViewId="0">
      <selection activeCell="P6" sqref="P6"/>
    </sheetView>
  </sheetViews>
  <sheetFormatPr defaultRowHeight="14.4" x14ac:dyDescent="0.3"/>
  <cols>
    <col min="1" max="1" width="8.88671875" style="576"/>
    <col min="2" max="2" width="5.88671875" style="576" customWidth="1"/>
    <col min="3" max="3" width="10.88671875" style="576" customWidth="1"/>
    <col min="4" max="4" width="25.6640625" style="576" customWidth="1"/>
    <col min="5" max="5" width="28.77734375" style="576" bestFit="1" customWidth="1"/>
    <col min="6" max="6" width="33.21875" style="576" bestFit="1" customWidth="1"/>
    <col min="7" max="7" width="8.6640625" style="576" customWidth="1"/>
    <col min="8" max="8" width="21.109375" style="576" customWidth="1"/>
    <col min="9" max="9" width="34.33203125" style="576" customWidth="1"/>
    <col min="10" max="10" width="35.109375" style="576" customWidth="1"/>
    <col min="11" max="11" width="49.6640625" style="576" customWidth="1"/>
    <col min="12" max="12" width="27" style="576" customWidth="1"/>
    <col min="13" max="13" width="32.77734375" style="576" customWidth="1"/>
    <col min="14" max="14" width="15.21875" style="576" hidden="1" customWidth="1"/>
    <col min="15" max="15" width="9.21875" style="576" hidden="1" customWidth="1"/>
    <col min="16" max="16" width="17.109375" style="576" customWidth="1"/>
    <col min="17" max="17" width="16" style="576" customWidth="1"/>
    <col min="18" max="18" width="23.6640625" style="576" customWidth="1"/>
    <col min="19" max="19" width="24.33203125" style="576" customWidth="1"/>
    <col min="20" max="20" width="30.44140625" style="576" customWidth="1"/>
    <col min="21" max="21" width="15.6640625" style="576" customWidth="1"/>
    <col min="22" max="22" width="12.109375" style="576" hidden="1" customWidth="1"/>
    <col min="23" max="23" width="10.44140625" style="576" hidden="1" customWidth="1"/>
    <col min="24" max="24" width="13.5546875" style="576" hidden="1" customWidth="1"/>
    <col min="25" max="25" width="23.6640625" style="576" hidden="1" customWidth="1"/>
    <col min="26" max="26" width="19.77734375" style="576" hidden="1" customWidth="1"/>
    <col min="27" max="16384" width="8.88671875" style="576"/>
  </cols>
  <sheetData>
    <row r="1" spans="2:26" ht="15" thickBot="1" x14ac:dyDescent="0.35">
      <c r="B1" s="575"/>
      <c r="C1" s="575"/>
      <c r="D1" s="575"/>
      <c r="E1" s="575"/>
      <c r="F1" s="575"/>
      <c r="G1" s="575"/>
      <c r="H1" s="575"/>
      <c r="I1" s="575"/>
      <c r="J1" s="575"/>
      <c r="K1" s="575"/>
      <c r="L1" s="575"/>
      <c r="M1" s="575"/>
      <c r="N1" s="575"/>
      <c r="O1" s="575"/>
      <c r="P1" s="575"/>
      <c r="Q1" s="575"/>
      <c r="R1" s="575"/>
      <c r="S1" s="575"/>
      <c r="T1" s="575"/>
      <c r="U1" s="575"/>
      <c r="V1" s="575"/>
      <c r="W1" s="575"/>
      <c r="X1" s="575"/>
      <c r="Y1" s="575"/>
      <c r="Z1" s="575"/>
    </row>
    <row r="2" spans="2:26" ht="14.4" customHeight="1" x14ac:dyDescent="0.3">
      <c r="B2" s="577" t="s">
        <v>993</v>
      </c>
      <c r="C2" s="578"/>
      <c r="D2" s="578"/>
      <c r="E2" s="578"/>
      <c r="F2" s="578"/>
      <c r="G2" s="578"/>
      <c r="H2" s="578"/>
      <c r="I2" s="578"/>
      <c r="J2" s="578"/>
      <c r="K2" s="578"/>
      <c r="L2" s="578"/>
      <c r="M2" s="578"/>
      <c r="N2" s="578"/>
      <c r="O2" s="578"/>
      <c r="P2" s="578"/>
      <c r="Q2" s="578"/>
      <c r="R2" s="578"/>
      <c r="S2" s="578"/>
      <c r="T2" s="578"/>
      <c r="U2" s="578"/>
      <c r="V2" s="578"/>
      <c r="W2" s="578"/>
      <c r="X2" s="578"/>
      <c r="Y2" s="578"/>
      <c r="Z2" s="579"/>
    </row>
    <row r="3" spans="2:26" ht="17.399999999999999" customHeight="1" thickBot="1" x14ac:dyDescent="0.35">
      <c r="B3" s="580"/>
      <c r="C3" s="581"/>
      <c r="D3" s="581"/>
      <c r="E3" s="581"/>
      <c r="F3" s="581"/>
      <c r="G3" s="581"/>
      <c r="H3" s="581"/>
      <c r="I3" s="581"/>
      <c r="J3" s="581"/>
      <c r="K3" s="581"/>
      <c r="L3" s="581"/>
      <c r="M3" s="581"/>
      <c r="N3" s="581"/>
      <c r="O3" s="581"/>
      <c r="P3" s="581"/>
      <c r="Q3" s="581"/>
      <c r="R3" s="581"/>
      <c r="S3" s="581"/>
      <c r="T3" s="581"/>
      <c r="U3" s="581"/>
      <c r="V3" s="581"/>
      <c r="W3" s="581"/>
      <c r="X3" s="581"/>
      <c r="Y3" s="581"/>
      <c r="Z3" s="582"/>
    </row>
    <row r="4" spans="2:26" ht="22.8" customHeight="1" thickBot="1" x14ac:dyDescent="0.35">
      <c r="B4" s="583" t="s">
        <v>668</v>
      </c>
      <c r="C4" s="584"/>
      <c r="D4" s="584"/>
      <c r="E4" s="584"/>
      <c r="F4" s="584"/>
      <c r="G4" s="584"/>
      <c r="H4" s="584"/>
      <c r="I4" s="584"/>
      <c r="J4" s="584"/>
      <c r="K4" s="584"/>
      <c r="L4" s="584"/>
      <c r="M4" s="584"/>
      <c r="N4" s="584"/>
      <c r="O4" s="584"/>
      <c r="P4" s="584"/>
      <c r="Q4" s="584"/>
      <c r="R4" s="584"/>
      <c r="S4" s="584"/>
      <c r="T4" s="584"/>
      <c r="U4" s="584"/>
      <c r="V4" s="584"/>
      <c r="W4" s="584"/>
      <c r="X4" s="584"/>
      <c r="Y4" s="584"/>
      <c r="Z4" s="585"/>
    </row>
    <row r="5" spans="2:26" ht="25.2" customHeight="1" thickBot="1" x14ac:dyDescent="0.35">
      <c r="B5" s="583" t="s">
        <v>207</v>
      </c>
      <c r="C5" s="584"/>
      <c r="D5" s="584"/>
      <c r="E5" s="584"/>
      <c r="F5" s="584"/>
      <c r="G5" s="584"/>
      <c r="H5" s="584"/>
      <c r="I5" s="584"/>
      <c r="J5" s="584"/>
      <c r="K5" s="584"/>
      <c r="L5" s="584"/>
      <c r="M5" s="584"/>
      <c r="N5" s="584"/>
      <c r="O5" s="584"/>
      <c r="P5" s="584"/>
      <c r="Q5" s="584"/>
      <c r="R5" s="584"/>
      <c r="S5" s="584"/>
      <c r="T5" s="584"/>
      <c r="U5" s="584"/>
      <c r="V5" s="584"/>
      <c r="W5" s="584"/>
      <c r="X5" s="584"/>
      <c r="Y5" s="584"/>
      <c r="Z5" s="585"/>
    </row>
    <row r="6" spans="2:26" ht="22.8" customHeight="1" thickBot="1" x14ac:dyDescent="0.35">
      <c r="B6" s="586" t="s">
        <v>993</v>
      </c>
      <c r="C6" s="587"/>
      <c r="D6" s="588"/>
      <c r="E6" s="588"/>
      <c r="F6" s="588"/>
      <c r="G6" s="589"/>
      <c r="H6" s="590"/>
      <c r="I6" s="591"/>
      <c r="J6" s="586" t="s">
        <v>994</v>
      </c>
      <c r="K6" s="587"/>
      <c r="L6" s="587"/>
      <c r="M6" s="587"/>
      <c r="N6" s="587"/>
      <c r="O6" s="592"/>
      <c r="P6" s="819"/>
      <c r="Q6" s="594" t="s">
        <v>17</v>
      </c>
      <c r="R6" s="594"/>
      <c r="S6" s="594"/>
      <c r="T6" s="594"/>
      <c r="U6" s="595"/>
      <c r="V6" s="596" t="s">
        <v>995</v>
      </c>
      <c r="W6" s="597"/>
      <c r="X6" s="597"/>
      <c r="Y6" s="597"/>
      <c r="Z6" s="598"/>
    </row>
    <row r="7" spans="2:26" ht="46.8" customHeight="1" thickBot="1" x14ac:dyDescent="0.35">
      <c r="B7" s="599" t="s">
        <v>671</v>
      </c>
      <c r="C7" s="600" t="s">
        <v>672</v>
      </c>
      <c r="D7" s="601" t="s">
        <v>673</v>
      </c>
      <c r="E7" s="601" t="s">
        <v>674</v>
      </c>
      <c r="F7" s="601" t="s">
        <v>16</v>
      </c>
      <c r="G7" s="601" t="s">
        <v>675</v>
      </c>
      <c r="H7" s="602" t="s">
        <v>676</v>
      </c>
      <c r="I7" s="602" t="s">
        <v>996</v>
      </c>
      <c r="J7" s="603" t="s">
        <v>997</v>
      </c>
      <c r="K7" s="603" t="s">
        <v>998</v>
      </c>
      <c r="L7" s="604" t="s">
        <v>999</v>
      </c>
      <c r="M7" s="604" t="s">
        <v>1000</v>
      </c>
      <c r="N7" s="605" t="s">
        <v>681</v>
      </c>
      <c r="O7" s="606" t="s">
        <v>682</v>
      </c>
      <c r="P7" s="602" t="s">
        <v>683</v>
      </c>
      <c r="Q7" s="601" t="s">
        <v>684</v>
      </c>
      <c r="R7" s="601" t="s">
        <v>685</v>
      </c>
      <c r="S7" s="601" t="s">
        <v>1001</v>
      </c>
      <c r="T7" s="601" t="s">
        <v>687</v>
      </c>
      <c r="U7" s="601" t="s">
        <v>688</v>
      </c>
      <c r="V7" s="601" t="s">
        <v>689</v>
      </c>
      <c r="W7" s="601" t="s">
        <v>690</v>
      </c>
      <c r="X7" s="601" t="s">
        <v>691</v>
      </c>
      <c r="Y7" s="601" t="s">
        <v>692</v>
      </c>
      <c r="Z7" s="601" t="s">
        <v>693</v>
      </c>
    </row>
    <row r="8" spans="2:26" ht="64.8" customHeight="1" x14ac:dyDescent="0.3">
      <c r="B8" s="607">
        <v>1</v>
      </c>
      <c r="C8" s="608" t="s">
        <v>694</v>
      </c>
      <c r="D8" s="609" t="s">
        <v>695</v>
      </c>
      <c r="E8" s="610" t="s">
        <v>696</v>
      </c>
      <c r="F8" s="610" t="s">
        <v>697</v>
      </c>
      <c r="G8" s="611">
        <v>141</v>
      </c>
      <c r="H8" s="612" t="s">
        <v>698</v>
      </c>
      <c r="I8" s="613" t="s">
        <v>699</v>
      </c>
      <c r="J8" s="614" t="s">
        <v>700</v>
      </c>
      <c r="K8" s="615" t="s">
        <v>1002</v>
      </c>
      <c r="L8" s="616" t="s">
        <v>702</v>
      </c>
      <c r="M8" s="617" t="s">
        <v>1003</v>
      </c>
      <c r="N8" s="618" t="s">
        <v>704</v>
      </c>
      <c r="O8" s="619" t="s">
        <v>705</v>
      </c>
      <c r="P8" s="620" t="s">
        <v>371</v>
      </c>
      <c r="Q8" s="621">
        <v>400000</v>
      </c>
      <c r="R8" s="622" t="s">
        <v>41</v>
      </c>
      <c r="S8" s="622" t="s">
        <v>41</v>
      </c>
      <c r="T8" s="610" t="s">
        <v>706</v>
      </c>
      <c r="U8" s="623"/>
      <c r="V8" s="624" t="s">
        <v>41</v>
      </c>
      <c r="W8" s="625" t="s">
        <v>41</v>
      </c>
      <c r="X8" s="625" t="s">
        <v>41</v>
      </c>
      <c r="Y8" s="625" t="s">
        <v>41</v>
      </c>
      <c r="Z8" s="626" t="s">
        <v>41</v>
      </c>
    </row>
    <row r="9" spans="2:26" ht="51.6" customHeight="1" x14ac:dyDescent="0.3">
      <c r="B9" s="627">
        <v>2</v>
      </c>
      <c r="C9" s="628" t="s">
        <v>1004</v>
      </c>
      <c r="D9" s="629"/>
      <c r="E9" s="622" t="s">
        <v>1005</v>
      </c>
      <c r="F9" s="622" t="s">
        <v>1006</v>
      </c>
      <c r="G9" s="630">
        <v>28</v>
      </c>
      <c r="H9" s="631" t="s">
        <v>804</v>
      </c>
      <c r="I9" s="632" t="s">
        <v>1007</v>
      </c>
      <c r="J9" s="633" t="s">
        <v>1008</v>
      </c>
      <c r="K9" s="634" t="s">
        <v>1009</v>
      </c>
      <c r="L9" s="635" t="s">
        <v>1010</v>
      </c>
      <c r="M9" s="636" t="s">
        <v>378</v>
      </c>
      <c r="N9" s="637" t="s">
        <v>1011</v>
      </c>
      <c r="O9" s="638" t="s">
        <v>1012</v>
      </c>
      <c r="P9" s="639" t="s">
        <v>80</v>
      </c>
      <c r="Q9" s="640">
        <v>200000</v>
      </c>
      <c r="R9" s="641"/>
      <c r="S9" s="641"/>
      <c r="T9" s="622" t="s">
        <v>1013</v>
      </c>
      <c r="U9" s="642"/>
      <c r="V9" s="643" t="s">
        <v>41</v>
      </c>
      <c r="W9" s="644" t="s">
        <v>41</v>
      </c>
      <c r="X9" s="644" t="s">
        <v>41</v>
      </c>
      <c r="Y9" s="644" t="s">
        <v>41</v>
      </c>
      <c r="Z9" s="645" t="s">
        <v>41</v>
      </c>
    </row>
    <row r="10" spans="2:26" ht="68.400000000000006" customHeight="1" x14ac:dyDescent="0.3">
      <c r="B10" s="627">
        <v>3</v>
      </c>
      <c r="C10" s="628" t="s">
        <v>694</v>
      </c>
      <c r="D10" s="622" t="s">
        <v>712</v>
      </c>
      <c r="E10" s="622" t="s">
        <v>433</v>
      </c>
      <c r="F10" s="622" t="s">
        <v>713</v>
      </c>
      <c r="G10" s="630">
        <v>222</v>
      </c>
      <c r="H10" s="646" t="s">
        <v>714</v>
      </c>
      <c r="I10" s="647" t="s">
        <v>715</v>
      </c>
      <c r="J10" s="633" t="s">
        <v>1014</v>
      </c>
      <c r="K10" s="634" t="s">
        <v>1015</v>
      </c>
      <c r="L10" s="635" t="s">
        <v>40</v>
      </c>
      <c r="M10" s="648" t="s">
        <v>717</v>
      </c>
      <c r="N10" s="649" t="s">
        <v>718</v>
      </c>
      <c r="O10" s="650" t="s">
        <v>40</v>
      </c>
      <c r="P10" s="651" t="s">
        <v>41</v>
      </c>
      <c r="Q10" s="640">
        <v>0</v>
      </c>
      <c r="R10" s="622" t="s">
        <v>41</v>
      </c>
      <c r="S10" s="622" t="s">
        <v>41</v>
      </c>
      <c r="T10" s="622" t="s">
        <v>706</v>
      </c>
      <c r="U10" s="642"/>
      <c r="V10" s="643" t="s">
        <v>41</v>
      </c>
      <c r="W10" s="644" t="s">
        <v>41</v>
      </c>
      <c r="X10" s="644" t="s">
        <v>41</v>
      </c>
      <c r="Y10" s="644" t="s">
        <v>41</v>
      </c>
      <c r="Z10" s="645" t="s">
        <v>41</v>
      </c>
    </row>
    <row r="11" spans="2:26" ht="29.4" customHeight="1" x14ac:dyDescent="0.3">
      <c r="B11" s="627">
        <v>4</v>
      </c>
      <c r="C11" s="628" t="s">
        <v>1016</v>
      </c>
      <c r="D11" s="629" t="s">
        <v>740</v>
      </c>
      <c r="E11" s="622" t="s">
        <v>878</v>
      </c>
      <c r="F11" s="622" t="s">
        <v>1017</v>
      </c>
      <c r="G11" s="630">
        <v>33</v>
      </c>
      <c r="H11" s="646" t="s">
        <v>753</v>
      </c>
      <c r="I11" s="647" t="s">
        <v>880</v>
      </c>
      <c r="J11" s="633" t="s">
        <v>1018</v>
      </c>
      <c r="K11" s="634" t="s">
        <v>1018</v>
      </c>
      <c r="L11" s="635" t="s">
        <v>882</v>
      </c>
      <c r="M11" s="648" t="s">
        <v>883</v>
      </c>
      <c r="N11" s="649" t="s">
        <v>884</v>
      </c>
      <c r="O11" s="650" t="s">
        <v>885</v>
      </c>
      <c r="P11" s="652" t="s">
        <v>371</v>
      </c>
      <c r="Q11" s="640">
        <v>0</v>
      </c>
      <c r="R11" s="622" t="s">
        <v>41</v>
      </c>
      <c r="S11" s="622" t="s">
        <v>41</v>
      </c>
      <c r="T11" s="622" t="s">
        <v>1019</v>
      </c>
      <c r="U11" s="642"/>
      <c r="V11" s="643" t="s">
        <v>41</v>
      </c>
      <c r="W11" s="644" t="s">
        <v>41</v>
      </c>
      <c r="X11" s="644" t="s">
        <v>41</v>
      </c>
      <c r="Y11" s="644" t="s">
        <v>41</v>
      </c>
      <c r="Z11" s="645" t="s">
        <v>41</v>
      </c>
    </row>
    <row r="12" spans="2:26" ht="33.6" customHeight="1" x14ac:dyDescent="0.3">
      <c r="B12" s="627">
        <v>5</v>
      </c>
      <c r="C12" s="628" t="s">
        <v>1016</v>
      </c>
      <c r="D12" s="629"/>
      <c r="E12" s="622" t="s">
        <v>889</v>
      </c>
      <c r="F12" s="622" t="s">
        <v>1020</v>
      </c>
      <c r="G12" s="630">
        <v>34</v>
      </c>
      <c r="H12" s="646" t="s">
        <v>753</v>
      </c>
      <c r="I12" s="647" t="s">
        <v>891</v>
      </c>
      <c r="J12" s="633" t="s">
        <v>1021</v>
      </c>
      <c r="K12" s="634" t="s">
        <v>480</v>
      </c>
      <c r="L12" s="635" t="s">
        <v>893</v>
      </c>
      <c r="M12" s="648" t="s">
        <v>894</v>
      </c>
      <c r="N12" s="649" t="s">
        <v>895</v>
      </c>
      <c r="O12" s="650" t="s">
        <v>896</v>
      </c>
      <c r="P12" s="652" t="s">
        <v>371</v>
      </c>
      <c r="Q12" s="640">
        <v>3500000</v>
      </c>
      <c r="R12" s="622" t="s">
        <v>41</v>
      </c>
      <c r="S12" s="622" t="s">
        <v>41</v>
      </c>
      <c r="T12" s="622" t="s">
        <v>1022</v>
      </c>
      <c r="U12" s="642"/>
      <c r="V12" s="643" t="s">
        <v>41</v>
      </c>
      <c r="W12" s="644" t="s">
        <v>41</v>
      </c>
      <c r="X12" s="644" t="s">
        <v>41</v>
      </c>
      <c r="Y12" s="644" t="s">
        <v>41</v>
      </c>
      <c r="Z12" s="645" t="s">
        <v>41</v>
      </c>
    </row>
    <row r="13" spans="2:26" ht="33.6" customHeight="1" x14ac:dyDescent="0.3">
      <c r="B13" s="627">
        <v>6</v>
      </c>
      <c r="C13" s="628" t="s">
        <v>1023</v>
      </c>
      <c r="D13" s="629"/>
      <c r="E13" s="622" t="s">
        <v>499</v>
      </c>
      <c r="F13" s="622" t="s">
        <v>504</v>
      </c>
      <c r="G13" s="630">
        <v>42</v>
      </c>
      <c r="H13" s="646" t="s">
        <v>753</v>
      </c>
      <c r="I13" s="647" t="s">
        <v>1024</v>
      </c>
      <c r="J13" s="633" t="s">
        <v>1025</v>
      </c>
      <c r="K13" s="634" t="s">
        <v>1026</v>
      </c>
      <c r="L13" s="635" t="s">
        <v>1027</v>
      </c>
      <c r="M13" s="648" t="s">
        <v>1028</v>
      </c>
      <c r="N13" s="649" t="s">
        <v>386</v>
      </c>
      <c r="O13" s="650" t="s">
        <v>386</v>
      </c>
      <c r="P13" s="652" t="s">
        <v>371</v>
      </c>
      <c r="Q13" s="640">
        <v>0</v>
      </c>
      <c r="R13" s="622" t="s">
        <v>41</v>
      </c>
      <c r="S13" s="622" t="s">
        <v>41</v>
      </c>
      <c r="T13" s="622" t="s">
        <v>1029</v>
      </c>
      <c r="U13" s="642"/>
      <c r="V13" s="643" t="s">
        <v>41</v>
      </c>
      <c r="W13" s="644" t="s">
        <v>41</v>
      </c>
      <c r="X13" s="644" t="s">
        <v>41</v>
      </c>
      <c r="Y13" s="644" t="s">
        <v>41</v>
      </c>
      <c r="Z13" s="645" t="s">
        <v>41</v>
      </c>
    </row>
    <row r="14" spans="2:26" ht="88.8" customHeight="1" x14ac:dyDescent="0.3">
      <c r="B14" s="627">
        <v>7</v>
      </c>
      <c r="C14" s="628" t="s">
        <v>1023</v>
      </c>
      <c r="D14" s="629"/>
      <c r="E14" s="622" t="s">
        <v>499</v>
      </c>
      <c r="F14" s="622" t="s">
        <v>1030</v>
      </c>
      <c r="G14" s="630">
        <v>43</v>
      </c>
      <c r="H14" s="646" t="s">
        <v>753</v>
      </c>
      <c r="I14" s="647" t="s">
        <v>1031</v>
      </c>
      <c r="J14" s="633" t="s">
        <v>1032</v>
      </c>
      <c r="K14" s="634" t="str">
        <f>[1]Sheet1!$N$112</f>
        <v>7 Sub-Committee Meeting held : Technical Services 18/07/2019, Community Services16/07/2019, Special Community  Sub-Comm 13//08/2019, Admin Sub-Comm,  25/07/2019, Special Finance Sub-Comm 14/08/2019, Ward Councilors Forum 02/09/2019, Ward Councilors Forum 09/09/2019</v>
      </c>
      <c r="L14" s="635" t="s">
        <v>1033</v>
      </c>
      <c r="M14" s="648" t="s">
        <v>1034</v>
      </c>
      <c r="N14" s="649" t="s">
        <v>1033</v>
      </c>
      <c r="O14" s="650" t="s">
        <v>1033</v>
      </c>
      <c r="P14" s="652" t="s">
        <v>371</v>
      </c>
      <c r="Q14" s="640">
        <v>0</v>
      </c>
      <c r="R14" s="622" t="s">
        <v>41</v>
      </c>
      <c r="S14" s="622" t="s">
        <v>41</v>
      </c>
      <c r="T14" s="622" t="s">
        <v>1029</v>
      </c>
      <c r="U14" s="642"/>
      <c r="V14" s="643" t="s">
        <v>41</v>
      </c>
      <c r="W14" s="644" t="s">
        <v>41</v>
      </c>
      <c r="X14" s="644" t="s">
        <v>41</v>
      </c>
      <c r="Y14" s="644" t="s">
        <v>41</v>
      </c>
      <c r="Z14" s="645" t="s">
        <v>41</v>
      </c>
    </row>
    <row r="15" spans="2:26" ht="30.6" customHeight="1" x14ac:dyDescent="0.3">
      <c r="B15" s="627">
        <v>8</v>
      </c>
      <c r="C15" s="628" t="s">
        <v>1023</v>
      </c>
      <c r="D15" s="629" t="s">
        <v>695</v>
      </c>
      <c r="E15" s="622" t="s">
        <v>499</v>
      </c>
      <c r="F15" s="622" t="s">
        <v>506</v>
      </c>
      <c r="G15" s="630">
        <v>44</v>
      </c>
      <c r="H15" s="646" t="s">
        <v>753</v>
      </c>
      <c r="I15" s="647" t="s">
        <v>1035</v>
      </c>
      <c r="J15" s="633" t="s">
        <v>1036</v>
      </c>
      <c r="K15" s="634" t="str">
        <f>[1]Sheet1!$N$110</f>
        <v>4 EXCO meetings, 24/07/2019, 05/08/2019, 22/08/2019, 18/09/2019</v>
      </c>
      <c r="L15" s="635" t="s">
        <v>1037</v>
      </c>
      <c r="M15" s="648" t="s">
        <v>1038</v>
      </c>
      <c r="N15" s="649" t="s">
        <v>1039</v>
      </c>
      <c r="O15" s="650" t="s">
        <v>730</v>
      </c>
      <c r="P15" s="652" t="s">
        <v>371</v>
      </c>
      <c r="Q15" s="640">
        <v>0</v>
      </c>
      <c r="R15" s="622" t="s">
        <v>41</v>
      </c>
      <c r="S15" s="622" t="s">
        <v>41</v>
      </c>
      <c r="T15" s="622" t="s">
        <v>706</v>
      </c>
      <c r="U15" s="642"/>
      <c r="V15" s="643" t="s">
        <v>41</v>
      </c>
      <c r="W15" s="644" t="s">
        <v>41</v>
      </c>
      <c r="X15" s="644" t="s">
        <v>41</v>
      </c>
      <c r="Y15" s="644" t="s">
        <v>41</v>
      </c>
      <c r="Z15" s="645" t="s">
        <v>41</v>
      </c>
    </row>
    <row r="16" spans="2:26" ht="26.4" customHeight="1" x14ac:dyDescent="0.3">
      <c r="B16" s="627">
        <v>9</v>
      </c>
      <c r="C16" s="628" t="s">
        <v>1023</v>
      </c>
      <c r="D16" s="629"/>
      <c r="E16" s="622" t="s">
        <v>499</v>
      </c>
      <c r="F16" s="622" t="s">
        <v>518</v>
      </c>
      <c r="G16" s="630">
        <v>46</v>
      </c>
      <c r="H16" s="646" t="s">
        <v>753</v>
      </c>
      <c r="I16" s="647" t="s">
        <v>1040</v>
      </c>
      <c r="J16" s="633" t="s">
        <v>386</v>
      </c>
      <c r="K16" s="634" t="str">
        <f>[1]Sheet1!$N$114</f>
        <v>1 MPAC meeting held : 20/08/2019</v>
      </c>
      <c r="L16" s="635" t="s">
        <v>1041</v>
      </c>
      <c r="M16" s="648" t="s">
        <v>1028</v>
      </c>
      <c r="N16" s="649" t="s">
        <v>386</v>
      </c>
      <c r="O16" s="650" t="s">
        <v>1042</v>
      </c>
      <c r="P16" s="652" t="s">
        <v>371</v>
      </c>
      <c r="Q16" s="640">
        <v>0</v>
      </c>
      <c r="R16" s="622" t="s">
        <v>41</v>
      </c>
      <c r="S16" s="622" t="s">
        <v>41</v>
      </c>
      <c r="T16" s="622" t="s">
        <v>1043</v>
      </c>
      <c r="U16" s="642"/>
      <c r="V16" s="643" t="s">
        <v>41</v>
      </c>
      <c r="W16" s="644" t="s">
        <v>41</v>
      </c>
      <c r="X16" s="644" t="s">
        <v>41</v>
      </c>
      <c r="Y16" s="644" t="s">
        <v>41</v>
      </c>
      <c r="Z16" s="645" t="s">
        <v>41</v>
      </c>
    </row>
    <row r="17" spans="2:26" ht="30.6" customHeight="1" x14ac:dyDescent="0.3">
      <c r="B17" s="627">
        <v>10</v>
      </c>
      <c r="C17" s="628" t="s">
        <v>694</v>
      </c>
      <c r="D17" s="629" t="s">
        <v>720</v>
      </c>
      <c r="E17" s="622" t="s">
        <v>721</v>
      </c>
      <c r="F17" s="622" t="s">
        <v>722</v>
      </c>
      <c r="G17" s="630">
        <v>143</v>
      </c>
      <c r="H17" s="646" t="s">
        <v>723</v>
      </c>
      <c r="I17" s="647" t="s">
        <v>724</v>
      </c>
      <c r="J17" s="633"/>
      <c r="K17" s="634" t="s">
        <v>1015</v>
      </c>
      <c r="L17" s="635"/>
      <c r="M17" s="648" t="s">
        <v>717</v>
      </c>
      <c r="N17" s="649" t="s">
        <v>725</v>
      </c>
      <c r="O17" s="650"/>
      <c r="P17" s="651" t="s">
        <v>41</v>
      </c>
      <c r="Q17" s="640">
        <v>0</v>
      </c>
      <c r="R17" s="622" t="s">
        <v>41</v>
      </c>
      <c r="S17" s="622" t="s">
        <v>41</v>
      </c>
      <c r="T17" s="622" t="s">
        <v>706</v>
      </c>
      <c r="U17" s="642"/>
      <c r="V17" s="643" t="s">
        <v>41</v>
      </c>
      <c r="W17" s="644" t="s">
        <v>41</v>
      </c>
      <c r="X17" s="644" t="s">
        <v>41</v>
      </c>
      <c r="Y17" s="644" t="s">
        <v>41</v>
      </c>
      <c r="Z17" s="645" t="s">
        <v>41</v>
      </c>
    </row>
    <row r="18" spans="2:26" ht="30.6" customHeight="1" x14ac:dyDescent="0.3">
      <c r="B18" s="627">
        <v>11</v>
      </c>
      <c r="C18" s="628" t="s">
        <v>694</v>
      </c>
      <c r="D18" s="629"/>
      <c r="E18" s="622" t="s">
        <v>721</v>
      </c>
      <c r="F18" s="622" t="s">
        <v>726</v>
      </c>
      <c r="G18" s="630">
        <v>144</v>
      </c>
      <c r="H18" s="646" t="s">
        <v>723</v>
      </c>
      <c r="I18" s="647" t="s">
        <v>727</v>
      </c>
      <c r="J18" s="633"/>
      <c r="K18" s="634" t="s">
        <v>1015</v>
      </c>
      <c r="L18" s="635"/>
      <c r="M18" s="648" t="s">
        <v>717</v>
      </c>
      <c r="N18" s="649"/>
      <c r="O18" s="650" t="s">
        <v>728</v>
      </c>
      <c r="P18" s="651" t="s">
        <v>41</v>
      </c>
      <c r="Q18" s="640">
        <v>0</v>
      </c>
      <c r="R18" s="622" t="s">
        <v>41</v>
      </c>
      <c r="S18" s="622" t="s">
        <v>41</v>
      </c>
      <c r="T18" s="622" t="s">
        <v>706</v>
      </c>
      <c r="U18" s="642"/>
      <c r="V18" s="643" t="s">
        <v>41</v>
      </c>
      <c r="W18" s="644" t="s">
        <v>41</v>
      </c>
      <c r="X18" s="644" t="s">
        <v>41</v>
      </c>
      <c r="Y18" s="644" t="s">
        <v>41</v>
      </c>
      <c r="Z18" s="645" t="s">
        <v>41</v>
      </c>
    </row>
    <row r="19" spans="2:26" ht="51" customHeight="1" x14ac:dyDescent="0.3">
      <c r="B19" s="627">
        <v>12</v>
      </c>
      <c r="C19" s="628" t="s">
        <v>694</v>
      </c>
      <c r="D19" s="629" t="s">
        <v>734</v>
      </c>
      <c r="E19" s="622" t="s">
        <v>735</v>
      </c>
      <c r="F19" s="622" t="s">
        <v>736</v>
      </c>
      <c r="G19" s="630">
        <v>145</v>
      </c>
      <c r="H19" s="646" t="s">
        <v>714</v>
      </c>
      <c r="I19" s="647" t="s">
        <v>737</v>
      </c>
      <c r="J19" s="633" t="s">
        <v>714</v>
      </c>
      <c r="K19" s="634" t="s">
        <v>1015</v>
      </c>
      <c r="L19" s="635" t="s">
        <v>1044</v>
      </c>
      <c r="M19" s="648" t="s">
        <v>1045</v>
      </c>
      <c r="N19" s="649"/>
      <c r="O19" s="650" t="s">
        <v>738</v>
      </c>
      <c r="P19" s="652" t="s">
        <v>371</v>
      </c>
      <c r="Q19" s="640">
        <v>300000</v>
      </c>
      <c r="R19" s="622" t="s">
        <v>41</v>
      </c>
      <c r="S19" s="622" t="s">
        <v>41</v>
      </c>
      <c r="T19" s="622" t="s">
        <v>706</v>
      </c>
      <c r="U19" s="642"/>
      <c r="V19" s="643" t="s">
        <v>41</v>
      </c>
      <c r="W19" s="644" t="s">
        <v>41</v>
      </c>
      <c r="X19" s="644" t="s">
        <v>41</v>
      </c>
      <c r="Y19" s="644" t="s">
        <v>41</v>
      </c>
      <c r="Z19" s="645" t="s">
        <v>41</v>
      </c>
    </row>
    <row r="20" spans="2:26" ht="42.6" customHeight="1" x14ac:dyDescent="0.3">
      <c r="B20" s="627">
        <v>13</v>
      </c>
      <c r="C20" s="628" t="s">
        <v>1046</v>
      </c>
      <c r="D20" s="629"/>
      <c r="E20" s="622" t="s">
        <v>229</v>
      </c>
      <c r="F20" s="622" t="s">
        <v>230</v>
      </c>
      <c r="G20" s="630">
        <v>63</v>
      </c>
      <c r="H20" s="646" t="s">
        <v>714</v>
      </c>
      <c r="I20" s="647" t="s">
        <v>1047</v>
      </c>
      <c r="J20" s="633">
        <v>10</v>
      </c>
      <c r="K20" s="634" t="str">
        <f>'[2]Comm dept'!$M$59</f>
        <v>06 campaigns</v>
      </c>
      <c r="L20" s="635" t="str">
        <f>'[3]Comm dept'!L59</f>
        <v xml:space="preserve">05 campaigns  </v>
      </c>
      <c r="M20" s="648" t="str">
        <f>'[3]Comm dept'!M59</f>
        <v>04 campaigns: 14/10/2019; 06/11/2019; 07/11/2019/ 08/11/2019</v>
      </c>
      <c r="N20" s="649">
        <v>10</v>
      </c>
      <c r="O20" s="650">
        <v>15</v>
      </c>
      <c r="P20" s="653" t="s">
        <v>80</v>
      </c>
      <c r="Q20" s="640">
        <v>155000</v>
      </c>
      <c r="R20" s="622"/>
      <c r="S20" s="622"/>
      <c r="T20" s="622" t="s">
        <v>1048</v>
      </c>
      <c r="U20" s="642"/>
      <c r="V20" s="643" t="s">
        <v>41</v>
      </c>
      <c r="W20" s="644" t="s">
        <v>41</v>
      </c>
      <c r="X20" s="644" t="s">
        <v>41</v>
      </c>
      <c r="Y20" s="644" t="s">
        <v>41</v>
      </c>
      <c r="Z20" s="645" t="s">
        <v>41</v>
      </c>
    </row>
    <row r="21" spans="2:26" ht="50.4" customHeight="1" x14ac:dyDescent="0.3">
      <c r="B21" s="627">
        <v>14</v>
      </c>
      <c r="C21" s="628" t="s">
        <v>1046</v>
      </c>
      <c r="D21" s="629"/>
      <c r="E21" s="622" t="s">
        <v>1049</v>
      </c>
      <c r="F21" s="622" t="s">
        <v>1050</v>
      </c>
      <c r="G21" s="630">
        <v>66</v>
      </c>
      <c r="H21" s="646" t="s">
        <v>714</v>
      </c>
      <c r="I21" s="647" t="s">
        <v>1051</v>
      </c>
      <c r="J21" s="633" t="s">
        <v>40</v>
      </c>
      <c r="K21" s="634" t="s">
        <v>1015</v>
      </c>
      <c r="L21" s="635" t="s">
        <v>1052</v>
      </c>
      <c r="M21" s="648" t="s">
        <v>1053</v>
      </c>
      <c r="N21" s="649" t="s">
        <v>40</v>
      </c>
      <c r="O21" s="650" t="s">
        <v>40</v>
      </c>
      <c r="P21" s="652" t="s">
        <v>371</v>
      </c>
      <c r="Q21" s="640">
        <v>250000</v>
      </c>
      <c r="R21" s="622" t="s">
        <v>41</v>
      </c>
      <c r="S21" s="622" t="s">
        <v>41</v>
      </c>
      <c r="T21" s="622" t="s">
        <v>1054</v>
      </c>
      <c r="U21" s="642"/>
      <c r="V21" s="643" t="s">
        <v>41</v>
      </c>
      <c r="W21" s="644" t="s">
        <v>41</v>
      </c>
      <c r="X21" s="644" t="s">
        <v>41</v>
      </c>
      <c r="Y21" s="644" t="s">
        <v>41</v>
      </c>
      <c r="Z21" s="645" t="s">
        <v>41</v>
      </c>
    </row>
    <row r="22" spans="2:26" ht="40.799999999999997" customHeight="1" x14ac:dyDescent="0.3">
      <c r="B22" s="627">
        <v>15</v>
      </c>
      <c r="C22" s="628" t="s">
        <v>1046</v>
      </c>
      <c r="D22" s="629" t="s">
        <v>1055</v>
      </c>
      <c r="E22" s="622" t="s">
        <v>1056</v>
      </c>
      <c r="F22" s="622" t="s">
        <v>1056</v>
      </c>
      <c r="G22" s="630">
        <v>59</v>
      </c>
      <c r="H22" s="646">
        <v>0</v>
      </c>
      <c r="I22" s="647" t="s">
        <v>1057</v>
      </c>
      <c r="J22" s="633" t="s">
        <v>40</v>
      </c>
      <c r="K22" s="634" t="s">
        <v>1015</v>
      </c>
      <c r="L22" s="635" t="s">
        <v>801</v>
      </c>
      <c r="M22" s="648" t="s">
        <v>1015</v>
      </c>
      <c r="N22" s="649" t="s">
        <v>714</v>
      </c>
      <c r="O22" s="650" t="s">
        <v>714</v>
      </c>
      <c r="P22" s="651" t="s">
        <v>41</v>
      </c>
      <c r="Q22" s="640">
        <v>200000</v>
      </c>
      <c r="R22" s="622" t="s">
        <v>41</v>
      </c>
      <c r="S22" s="622" t="s">
        <v>41</v>
      </c>
      <c r="T22" s="622" t="s">
        <v>1048</v>
      </c>
      <c r="U22" s="642"/>
      <c r="V22" s="643" t="s">
        <v>41</v>
      </c>
      <c r="W22" s="644" t="s">
        <v>41</v>
      </c>
      <c r="X22" s="644" t="s">
        <v>41</v>
      </c>
      <c r="Y22" s="644" t="s">
        <v>41</v>
      </c>
      <c r="Z22" s="645" t="s">
        <v>41</v>
      </c>
    </row>
    <row r="23" spans="2:26" ht="26.4" customHeight="1" x14ac:dyDescent="0.3">
      <c r="B23" s="627">
        <v>16</v>
      </c>
      <c r="C23" s="628" t="s">
        <v>1046</v>
      </c>
      <c r="D23" s="629"/>
      <c r="E23" s="622" t="s">
        <v>1058</v>
      </c>
      <c r="F23" s="622" t="s">
        <v>1059</v>
      </c>
      <c r="G23" s="630">
        <v>69</v>
      </c>
      <c r="H23" s="646" t="s">
        <v>714</v>
      </c>
      <c r="I23" s="647" t="s">
        <v>1060</v>
      </c>
      <c r="J23" s="633" t="s">
        <v>40</v>
      </c>
      <c r="K23" s="634" t="s">
        <v>1015</v>
      </c>
      <c r="L23" s="635" t="s">
        <v>40</v>
      </c>
      <c r="M23" s="648" t="s">
        <v>1015</v>
      </c>
      <c r="N23" s="649" t="s">
        <v>40</v>
      </c>
      <c r="O23" s="650" t="s">
        <v>1061</v>
      </c>
      <c r="P23" s="651" t="s">
        <v>41</v>
      </c>
      <c r="Q23" s="640">
        <v>30000</v>
      </c>
      <c r="R23" s="622" t="s">
        <v>41</v>
      </c>
      <c r="S23" s="622" t="s">
        <v>41</v>
      </c>
      <c r="T23" s="622" t="s">
        <v>1054</v>
      </c>
      <c r="U23" s="642"/>
      <c r="V23" s="643" t="s">
        <v>41</v>
      </c>
      <c r="W23" s="644" t="s">
        <v>41</v>
      </c>
      <c r="X23" s="644" t="s">
        <v>41</v>
      </c>
      <c r="Y23" s="644" t="s">
        <v>41</v>
      </c>
      <c r="Z23" s="645" t="s">
        <v>41</v>
      </c>
    </row>
    <row r="24" spans="2:26" ht="31.8" customHeight="1" x14ac:dyDescent="0.3">
      <c r="B24" s="627">
        <v>17</v>
      </c>
      <c r="C24" s="628" t="s">
        <v>1046</v>
      </c>
      <c r="D24" s="629"/>
      <c r="E24" s="622" t="s">
        <v>163</v>
      </c>
      <c r="F24" s="622" t="s">
        <v>164</v>
      </c>
      <c r="G24" s="630">
        <v>70</v>
      </c>
      <c r="H24" s="646" t="s">
        <v>804</v>
      </c>
      <c r="I24" s="647" t="s">
        <v>1062</v>
      </c>
      <c r="J24" s="633" t="s">
        <v>1063</v>
      </c>
      <c r="K24" s="634" t="s">
        <v>1015</v>
      </c>
      <c r="L24" s="635" t="s">
        <v>1064</v>
      </c>
      <c r="M24" s="648" t="s">
        <v>1015</v>
      </c>
      <c r="N24" s="649" t="s">
        <v>1065</v>
      </c>
      <c r="O24" s="650" t="s">
        <v>1066</v>
      </c>
      <c r="P24" s="651" t="s">
        <v>41</v>
      </c>
      <c r="Q24" s="640">
        <v>385000</v>
      </c>
      <c r="R24" s="622" t="s">
        <v>41</v>
      </c>
      <c r="S24" s="622" t="s">
        <v>41</v>
      </c>
      <c r="T24" s="622" t="s">
        <v>758</v>
      </c>
      <c r="U24" s="642"/>
      <c r="V24" s="643" t="s">
        <v>41</v>
      </c>
      <c r="W24" s="644" t="s">
        <v>41</v>
      </c>
      <c r="X24" s="644" t="s">
        <v>41</v>
      </c>
      <c r="Y24" s="644" t="s">
        <v>41</v>
      </c>
      <c r="Z24" s="645" t="s">
        <v>41</v>
      </c>
    </row>
    <row r="25" spans="2:26" ht="32.4" customHeight="1" x14ac:dyDescent="0.3">
      <c r="B25" s="627">
        <v>18</v>
      </c>
      <c r="C25" s="628" t="s">
        <v>1046</v>
      </c>
      <c r="D25" s="622" t="s">
        <v>1067</v>
      </c>
      <c r="E25" s="622" t="s">
        <v>171</v>
      </c>
      <c r="F25" s="622" t="s">
        <v>172</v>
      </c>
      <c r="G25" s="630">
        <v>71</v>
      </c>
      <c r="H25" s="646" t="s">
        <v>804</v>
      </c>
      <c r="I25" s="647" t="s">
        <v>1068</v>
      </c>
      <c r="J25" s="633" t="s">
        <v>1063</v>
      </c>
      <c r="K25" s="634" t="s">
        <v>1015</v>
      </c>
      <c r="L25" s="635" t="s">
        <v>1069</v>
      </c>
      <c r="M25" s="648" t="s">
        <v>176</v>
      </c>
      <c r="N25" s="649" t="s">
        <v>1065</v>
      </c>
      <c r="O25" s="650" t="s">
        <v>1070</v>
      </c>
      <c r="P25" s="652" t="s">
        <v>371</v>
      </c>
      <c r="Q25" s="640">
        <v>226000</v>
      </c>
      <c r="R25" s="622" t="s">
        <v>41</v>
      </c>
      <c r="S25" s="622" t="s">
        <v>41</v>
      </c>
      <c r="T25" s="622" t="s">
        <v>1071</v>
      </c>
      <c r="U25" s="642"/>
      <c r="V25" s="643" t="s">
        <v>41</v>
      </c>
      <c r="W25" s="644" t="s">
        <v>41</v>
      </c>
      <c r="X25" s="644" t="s">
        <v>41</v>
      </c>
      <c r="Y25" s="644" t="s">
        <v>41</v>
      </c>
      <c r="Z25" s="645" t="s">
        <v>41</v>
      </c>
    </row>
    <row r="26" spans="2:26" ht="52.8" x14ac:dyDescent="0.3">
      <c r="B26" s="627">
        <v>19</v>
      </c>
      <c r="C26" s="628" t="s">
        <v>1046</v>
      </c>
      <c r="D26" s="622"/>
      <c r="E26" s="622" t="s">
        <v>180</v>
      </c>
      <c r="F26" s="622" t="s">
        <v>1072</v>
      </c>
      <c r="G26" s="630">
        <v>72</v>
      </c>
      <c r="H26" s="646" t="s">
        <v>714</v>
      </c>
      <c r="I26" s="647" t="s">
        <v>1073</v>
      </c>
      <c r="J26" s="633" t="s">
        <v>40</v>
      </c>
      <c r="K26" s="634" t="s">
        <v>1015</v>
      </c>
      <c r="L26" s="635" t="s">
        <v>40</v>
      </c>
      <c r="M26" s="648" t="s">
        <v>185</v>
      </c>
      <c r="N26" s="649" t="s">
        <v>40</v>
      </c>
      <c r="O26" s="650" t="s">
        <v>1074</v>
      </c>
      <c r="P26" s="652" t="s">
        <v>371</v>
      </c>
      <c r="Q26" s="640">
        <v>1000000</v>
      </c>
      <c r="R26" s="622" t="s">
        <v>41</v>
      </c>
      <c r="S26" s="622" t="s">
        <v>41</v>
      </c>
      <c r="T26" s="622" t="s">
        <v>1071</v>
      </c>
      <c r="U26" s="642"/>
      <c r="V26" s="643" t="s">
        <v>41</v>
      </c>
      <c r="W26" s="644" t="s">
        <v>41</v>
      </c>
      <c r="X26" s="644" t="s">
        <v>41</v>
      </c>
      <c r="Y26" s="644" t="s">
        <v>41</v>
      </c>
      <c r="Z26" s="645" t="s">
        <v>41</v>
      </c>
    </row>
    <row r="27" spans="2:26" ht="43.8" customHeight="1" x14ac:dyDescent="0.3">
      <c r="B27" s="627">
        <v>20</v>
      </c>
      <c r="C27" s="628" t="s">
        <v>694</v>
      </c>
      <c r="D27" s="629" t="s">
        <v>740</v>
      </c>
      <c r="E27" s="622" t="s">
        <v>741</v>
      </c>
      <c r="F27" s="622" t="s">
        <v>742</v>
      </c>
      <c r="G27" s="630">
        <v>151</v>
      </c>
      <c r="H27" s="646" t="s">
        <v>714</v>
      </c>
      <c r="I27" s="647" t="s">
        <v>743</v>
      </c>
      <c r="J27" s="633" t="s">
        <v>744</v>
      </c>
      <c r="K27" s="634" t="s">
        <v>745</v>
      </c>
      <c r="L27" s="635" t="s">
        <v>714</v>
      </c>
      <c r="M27" s="648" t="s">
        <v>717</v>
      </c>
      <c r="N27" s="649" t="s">
        <v>714</v>
      </c>
      <c r="O27" s="650" t="s">
        <v>714</v>
      </c>
      <c r="P27" s="652" t="s">
        <v>371</v>
      </c>
      <c r="Q27" s="640" t="s">
        <v>746</v>
      </c>
      <c r="R27" s="622" t="s">
        <v>41</v>
      </c>
      <c r="S27" s="622" t="s">
        <v>41</v>
      </c>
      <c r="T27" s="622" t="s">
        <v>706</v>
      </c>
      <c r="U27" s="642"/>
      <c r="V27" s="643" t="s">
        <v>41</v>
      </c>
      <c r="W27" s="644" t="s">
        <v>41</v>
      </c>
      <c r="X27" s="644" t="s">
        <v>41</v>
      </c>
      <c r="Y27" s="644" t="s">
        <v>41</v>
      </c>
      <c r="Z27" s="645" t="s">
        <v>41</v>
      </c>
    </row>
    <row r="28" spans="2:26" ht="28.2" customHeight="1" x14ac:dyDescent="0.3">
      <c r="B28" s="627">
        <v>21</v>
      </c>
      <c r="C28" s="628" t="s">
        <v>694</v>
      </c>
      <c r="D28" s="629"/>
      <c r="E28" s="622" t="s">
        <v>741</v>
      </c>
      <c r="F28" s="622" t="s">
        <v>752</v>
      </c>
      <c r="G28" s="630">
        <v>152</v>
      </c>
      <c r="H28" s="646" t="s">
        <v>753</v>
      </c>
      <c r="I28" s="647" t="s">
        <v>754</v>
      </c>
      <c r="J28" s="633" t="s">
        <v>755</v>
      </c>
      <c r="K28" s="634" t="s">
        <v>1015</v>
      </c>
      <c r="L28" s="635" t="s">
        <v>40</v>
      </c>
      <c r="M28" s="648" t="s">
        <v>717</v>
      </c>
      <c r="N28" s="649" t="s">
        <v>40</v>
      </c>
      <c r="O28" s="650" t="s">
        <v>1074</v>
      </c>
      <c r="P28" s="651" t="s">
        <v>41</v>
      </c>
      <c r="Q28" s="640">
        <v>3500000</v>
      </c>
      <c r="R28" s="622" t="s">
        <v>41</v>
      </c>
      <c r="S28" s="622" t="s">
        <v>41</v>
      </c>
      <c r="T28" s="622" t="s">
        <v>758</v>
      </c>
      <c r="U28" s="642"/>
      <c r="V28" s="643" t="s">
        <v>41</v>
      </c>
      <c r="W28" s="644" t="s">
        <v>41</v>
      </c>
      <c r="X28" s="644" t="s">
        <v>41</v>
      </c>
      <c r="Y28" s="644" t="s">
        <v>41</v>
      </c>
      <c r="Z28" s="645" t="s">
        <v>41</v>
      </c>
    </row>
    <row r="29" spans="2:26" ht="36.6" customHeight="1" x14ac:dyDescent="0.3">
      <c r="B29" s="627">
        <v>22</v>
      </c>
      <c r="C29" s="628" t="s">
        <v>1046</v>
      </c>
      <c r="D29" s="622" t="s">
        <v>1067</v>
      </c>
      <c r="E29" s="622" t="s">
        <v>122</v>
      </c>
      <c r="F29" s="622" t="s">
        <v>1075</v>
      </c>
      <c r="G29" s="630">
        <v>75</v>
      </c>
      <c r="H29" s="646" t="s">
        <v>714</v>
      </c>
      <c r="I29" s="647" t="s">
        <v>1076</v>
      </c>
      <c r="J29" s="633" t="s">
        <v>1077</v>
      </c>
      <c r="K29" s="634" t="str">
        <f>'[2]Comm dept'!$M$27</f>
        <v>Local Camp: 26 - 27/07/2019 District Camp: 10 - 11/08/2019 Provincial Camp: 6 - 8/09/2019</v>
      </c>
      <c r="L29" s="635" t="s">
        <v>40</v>
      </c>
      <c r="M29" s="648" t="s">
        <v>717</v>
      </c>
      <c r="N29" s="649" t="s">
        <v>40</v>
      </c>
      <c r="O29" s="650" t="s">
        <v>40</v>
      </c>
      <c r="P29" s="652" t="s">
        <v>371</v>
      </c>
      <c r="Q29" s="640">
        <v>300000</v>
      </c>
      <c r="R29" s="622" t="s">
        <v>41</v>
      </c>
      <c r="S29" s="622" t="s">
        <v>41</v>
      </c>
      <c r="T29" s="622" t="s">
        <v>758</v>
      </c>
      <c r="U29" s="642"/>
      <c r="V29" s="643" t="s">
        <v>41</v>
      </c>
      <c r="W29" s="644" t="s">
        <v>41</v>
      </c>
      <c r="X29" s="644" t="s">
        <v>41</v>
      </c>
      <c r="Y29" s="644" t="s">
        <v>41</v>
      </c>
      <c r="Z29" s="645" t="s">
        <v>41</v>
      </c>
    </row>
    <row r="30" spans="2:26" ht="37.799999999999997" customHeight="1" x14ac:dyDescent="0.3">
      <c r="B30" s="627">
        <v>23</v>
      </c>
      <c r="C30" s="628" t="s">
        <v>1046</v>
      </c>
      <c r="D30" s="629" t="s">
        <v>1078</v>
      </c>
      <c r="E30" s="622" t="s">
        <v>1079</v>
      </c>
      <c r="F30" s="622" t="s">
        <v>1080</v>
      </c>
      <c r="G30" s="630">
        <v>78</v>
      </c>
      <c r="H30" s="646" t="s">
        <v>804</v>
      </c>
      <c r="I30" s="647" t="s">
        <v>1080</v>
      </c>
      <c r="J30" s="633" t="s">
        <v>1063</v>
      </c>
      <c r="K30" s="634" t="s">
        <v>1015</v>
      </c>
      <c r="L30" s="635" t="s">
        <v>1064</v>
      </c>
      <c r="M30" s="648" t="s">
        <v>717</v>
      </c>
      <c r="N30" s="649" t="s">
        <v>1065</v>
      </c>
      <c r="O30" s="650" t="s">
        <v>1081</v>
      </c>
      <c r="P30" s="651" t="s">
        <v>41</v>
      </c>
      <c r="Q30" s="640">
        <v>0</v>
      </c>
      <c r="R30" s="622" t="s">
        <v>41</v>
      </c>
      <c r="S30" s="622" t="s">
        <v>41</v>
      </c>
      <c r="T30" s="622" t="s">
        <v>758</v>
      </c>
      <c r="U30" s="642"/>
      <c r="V30" s="643" t="s">
        <v>41</v>
      </c>
      <c r="W30" s="644" t="s">
        <v>41</v>
      </c>
      <c r="X30" s="644" t="s">
        <v>41</v>
      </c>
      <c r="Y30" s="644" t="s">
        <v>41</v>
      </c>
      <c r="Z30" s="645" t="s">
        <v>41</v>
      </c>
    </row>
    <row r="31" spans="2:26" ht="48" customHeight="1" x14ac:dyDescent="0.3">
      <c r="B31" s="627">
        <v>24</v>
      </c>
      <c r="C31" s="628" t="s">
        <v>1046</v>
      </c>
      <c r="D31" s="629"/>
      <c r="E31" s="622" t="s">
        <v>140</v>
      </c>
      <c r="F31" s="622" t="s">
        <v>1082</v>
      </c>
      <c r="G31" s="630">
        <v>79</v>
      </c>
      <c r="H31" s="646" t="s">
        <v>714</v>
      </c>
      <c r="I31" s="647" t="s">
        <v>1083</v>
      </c>
      <c r="J31" s="633" t="s">
        <v>1084</v>
      </c>
      <c r="K31" s="654" t="str">
        <f>'[2]Comm dept'!$M$33</f>
        <v xml:space="preserve">Local Selection: 26/09/2019 </v>
      </c>
      <c r="L31" s="635" t="s">
        <v>1085</v>
      </c>
      <c r="M31" s="648" t="s">
        <v>1086</v>
      </c>
      <c r="N31" s="649" t="s">
        <v>40</v>
      </c>
      <c r="O31" s="650" t="s">
        <v>1087</v>
      </c>
      <c r="P31" s="652" t="s">
        <v>371</v>
      </c>
      <c r="Q31" s="640">
        <v>424582</v>
      </c>
      <c r="R31" s="622" t="s">
        <v>41</v>
      </c>
      <c r="S31" s="622" t="s">
        <v>41</v>
      </c>
      <c r="T31" s="622" t="s">
        <v>1054</v>
      </c>
      <c r="U31" s="642"/>
      <c r="V31" s="643" t="s">
        <v>41</v>
      </c>
      <c r="W31" s="644" t="s">
        <v>41</v>
      </c>
      <c r="X31" s="644" t="s">
        <v>41</v>
      </c>
      <c r="Y31" s="644" t="s">
        <v>41</v>
      </c>
      <c r="Z31" s="645" t="s">
        <v>41</v>
      </c>
    </row>
    <row r="32" spans="2:26" ht="30.6" customHeight="1" x14ac:dyDescent="0.3">
      <c r="B32" s="627">
        <v>25</v>
      </c>
      <c r="C32" s="628" t="s">
        <v>1046</v>
      </c>
      <c r="D32" s="629" t="s">
        <v>1088</v>
      </c>
      <c r="E32" s="622" t="s">
        <v>324</v>
      </c>
      <c r="F32" s="622" t="s">
        <v>1089</v>
      </c>
      <c r="G32" s="630">
        <v>80</v>
      </c>
      <c r="H32" s="646" t="s">
        <v>1090</v>
      </c>
      <c r="I32" s="647" t="s">
        <v>1091</v>
      </c>
      <c r="J32" s="633" t="s">
        <v>1063</v>
      </c>
      <c r="K32" s="634" t="s">
        <v>1015</v>
      </c>
      <c r="L32" s="635" t="s">
        <v>1064</v>
      </c>
      <c r="M32" s="648" t="s">
        <v>717</v>
      </c>
      <c r="N32" s="649" t="s">
        <v>41</v>
      </c>
      <c r="O32" s="650" t="s">
        <v>1092</v>
      </c>
      <c r="P32" s="651" t="s">
        <v>41</v>
      </c>
      <c r="Q32" s="640">
        <v>40000</v>
      </c>
      <c r="R32" s="622" t="s">
        <v>41</v>
      </c>
      <c r="S32" s="622" t="s">
        <v>41</v>
      </c>
      <c r="T32" s="622" t="s">
        <v>758</v>
      </c>
      <c r="U32" s="642"/>
      <c r="V32" s="643" t="s">
        <v>41</v>
      </c>
      <c r="W32" s="644" t="s">
        <v>41</v>
      </c>
      <c r="X32" s="644" t="s">
        <v>41</v>
      </c>
      <c r="Y32" s="644" t="s">
        <v>41</v>
      </c>
      <c r="Z32" s="645" t="s">
        <v>41</v>
      </c>
    </row>
    <row r="33" spans="2:26" ht="44.4" customHeight="1" x14ac:dyDescent="0.3">
      <c r="B33" s="627">
        <v>26</v>
      </c>
      <c r="C33" s="628" t="s">
        <v>1046</v>
      </c>
      <c r="D33" s="629"/>
      <c r="E33" s="622" t="s">
        <v>110</v>
      </c>
      <c r="F33" s="622" t="s">
        <v>1093</v>
      </c>
      <c r="G33" s="630">
        <v>82</v>
      </c>
      <c r="H33" s="646">
        <v>18</v>
      </c>
      <c r="I33" s="647" t="s">
        <v>1094</v>
      </c>
      <c r="J33" s="633" t="s">
        <v>1095</v>
      </c>
      <c r="K33" s="654" t="str">
        <f>'[2]Comm dept'!$O$25</f>
        <v>the Finance department resolved to move away from utilising the control file</v>
      </c>
      <c r="L33" s="635" t="s">
        <v>1096</v>
      </c>
      <c r="M33" s="648" t="s">
        <v>115</v>
      </c>
      <c r="N33" s="649" t="s">
        <v>1097</v>
      </c>
      <c r="O33" s="650" t="s">
        <v>730</v>
      </c>
      <c r="P33" s="652" t="s">
        <v>371</v>
      </c>
      <c r="Q33" s="640">
        <v>566388</v>
      </c>
      <c r="R33" s="622" t="s">
        <v>41</v>
      </c>
      <c r="S33" s="629" t="s">
        <v>1098</v>
      </c>
      <c r="T33" s="622" t="s">
        <v>1099</v>
      </c>
      <c r="U33" s="642"/>
      <c r="V33" s="643" t="s">
        <v>41</v>
      </c>
      <c r="W33" s="644" t="s">
        <v>41</v>
      </c>
      <c r="X33" s="644" t="s">
        <v>41</v>
      </c>
      <c r="Y33" s="644" t="s">
        <v>41</v>
      </c>
      <c r="Z33" s="645" t="s">
        <v>41</v>
      </c>
    </row>
    <row r="34" spans="2:26" ht="39.6" customHeight="1" x14ac:dyDescent="0.3">
      <c r="B34" s="627">
        <v>27</v>
      </c>
      <c r="C34" s="628" t="s">
        <v>1046</v>
      </c>
      <c r="D34" s="629" t="s">
        <v>1088</v>
      </c>
      <c r="E34" s="622" t="s">
        <v>88</v>
      </c>
      <c r="F34" s="622" t="s">
        <v>1100</v>
      </c>
      <c r="G34" s="630">
        <v>83</v>
      </c>
      <c r="H34" s="646" t="s">
        <v>753</v>
      </c>
      <c r="I34" s="647" t="s">
        <v>1101</v>
      </c>
      <c r="J34" s="633" t="s">
        <v>41</v>
      </c>
      <c r="K34" s="654" t="str">
        <f>'[2]Comm dept'!$O$25</f>
        <v>the Finance department resolved to move away from utilising the control file</v>
      </c>
      <c r="L34" s="635" t="s">
        <v>41</v>
      </c>
      <c r="M34" s="648" t="s">
        <v>717</v>
      </c>
      <c r="N34" s="649" t="s">
        <v>1102</v>
      </c>
      <c r="O34" s="650" t="s">
        <v>1103</v>
      </c>
      <c r="P34" s="651" t="s">
        <v>41</v>
      </c>
      <c r="Q34" s="640">
        <v>1080000</v>
      </c>
      <c r="R34" s="622" t="s">
        <v>41</v>
      </c>
      <c r="S34" s="629"/>
      <c r="T34" s="622" t="s">
        <v>1104</v>
      </c>
      <c r="U34" s="642"/>
      <c r="V34" s="643" t="s">
        <v>41</v>
      </c>
      <c r="W34" s="644" t="s">
        <v>41</v>
      </c>
      <c r="X34" s="644" t="s">
        <v>41</v>
      </c>
      <c r="Y34" s="644" t="s">
        <v>41</v>
      </c>
      <c r="Z34" s="645" t="s">
        <v>41</v>
      </c>
    </row>
    <row r="35" spans="2:26" ht="30.6" customHeight="1" x14ac:dyDescent="0.3">
      <c r="B35" s="627">
        <v>28</v>
      </c>
      <c r="C35" s="628" t="s">
        <v>1046</v>
      </c>
      <c r="D35" s="629"/>
      <c r="E35" s="622" t="s">
        <v>94</v>
      </c>
      <c r="F35" s="622" t="s">
        <v>1105</v>
      </c>
      <c r="G35" s="630">
        <v>84</v>
      </c>
      <c r="H35" s="646" t="s">
        <v>714</v>
      </c>
      <c r="I35" s="647" t="s">
        <v>1106</v>
      </c>
      <c r="J35" s="633" t="s">
        <v>40</v>
      </c>
      <c r="K35" s="634" t="s">
        <v>717</v>
      </c>
      <c r="L35" s="635" t="s">
        <v>41</v>
      </c>
      <c r="M35" s="648" t="s">
        <v>717</v>
      </c>
      <c r="N35" s="649" t="s">
        <v>40</v>
      </c>
      <c r="O35" s="650" t="s">
        <v>1107</v>
      </c>
      <c r="P35" s="651" t="s">
        <v>41</v>
      </c>
      <c r="Q35" s="640">
        <v>135000</v>
      </c>
      <c r="R35" s="622" t="s">
        <v>41</v>
      </c>
      <c r="S35" s="622" t="s">
        <v>41</v>
      </c>
      <c r="T35" s="622" t="s">
        <v>758</v>
      </c>
      <c r="U35" s="642"/>
      <c r="V35" s="643" t="s">
        <v>41</v>
      </c>
      <c r="W35" s="644" t="s">
        <v>41</v>
      </c>
      <c r="X35" s="644" t="s">
        <v>41</v>
      </c>
      <c r="Y35" s="644" t="s">
        <v>41</v>
      </c>
      <c r="Z35" s="645" t="s">
        <v>41</v>
      </c>
    </row>
    <row r="36" spans="2:26" ht="27.6" customHeight="1" x14ac:dyDescent="0.3">
      <c r="B36" s="627">
        <v>29</v>
      </c>
      <c r="C36" s="628" t="s">
        <v>694</v>
      </c>
      <c r="D36" s="629"/>
      <c r="E36" s="622" t="s">
        <v>759</v>
      </c>
      <c r="F36" s="622" t="s">
        <v>1108</v>
      </c>
      <c r="G36" s="630">
        <v>154</v>
      </c>
      <c r="H36" s="646" t="s">
        <v>714</v>
      </c>
      <c r="I36" s="647" t="s">
        <v>761</v>
      </c>
      <c r="J36" s="633" t="s">
        <v>40</v>
      </c>
      <c r="K36" s="634" t="s">
        <v>762</v>
      </c>
      <c r="L36" s="635" t="s">
        <v>763</v>
      </c>
      <c r="M36" s="648" t="s">
        <v>1109</v>
      </c>
      <c r="N36" s="649" t="s">
        <v>765</v>
      </c>
      <c r="O36" s="650" t="s">
        <v>766</v>
      </c>
      <c r="P36" s="652" t="s">
        <v>371</v>
      </c>
      <c r="Q36" s="640">
        <v>300000</v>
      </c>
      <c r="R36" s="622" t="s">
        <v>41</v>
      </c>
      <c r="S36" s="622" t="s">
        <v>41</v>
      </c>
      <c r="T36" s="622" t="s">
        <v>706</v>
      </c>
      <c r="U36" s="642"/>
      <c r="V36" s="643" t="s">
        <v>41</v>
      </c>
      <c r="W36" s="644" t="s">
        <v>41</v>
      </c>
      <c r="X36" s="644" t="s">
        <v>41</v>
      </c>
      <c r="Y36" s="644" t="s">
        <v>41</v>
      </c>
      <c r="Z36" s="645" t="s">
        <v>41</v>
      </c>
    </row>
    <row r="37" spans="2:26" ht="57.6" customHeight="1" x14ac:dyDescent="0.3">
      <c r="B37" s="627">
        <v>30</v>
      </c>
      <c r="C37" s="628" t="s">
        <v>767</v>
      </c>
      <c r="D37" s="629"/>
      <c r="E37" s="622" t="s">
        <v>768</v>
      </c>
      <c r="F37" s="622" t="s">
        <v>769</v>
      </c>
      <c r="G37" s="630">
        <v>155</v>
      </c>
      <c r="H37" s="646" t="s">
        <v>723</v>
      </c>
      <c r="I37" s="647" t="s">
        <v>770</v>
      </c>
      <c r="J37" s="633" t="s">
        <v>771</v>
      </c>
      <c r="K37" s="634" t="s">
        <v>772</v>
      </c>
      <c r="L37" s="635" t="s">
        <v>773</v>
      </c>
      <c r="M37" s="648" t="s">
        <v>772</v>
      </c>
      <c r="N37" s="649" t="s">
        <v>774</v>
      </c>
      <c r="O37" s="650" t="s">
        <v>775</v>
      </c>
      <c r="P37" s="652" t="s">
        <v>371</v>
      </c>
      <c r="Q37" s="640">
        <v>800000</v>
      </c>
      <c r="R37" s="622" t="s">
        <v>776</v>
      </c>
      <c r="S37" s="622" t="s">
        <v>1110</v>
      </c>
      <c r="T37" s="622" t="s">
        <v>777</v>
      </c>
      <c r="U37" s="642"/>
      <c r="V37" s="643" t="s">
        <v>41</v>
      </c>
      <c r="W37" s="644" t="s">
        <v>41</v>
      </c>
      <c r="X37" s="644" t="s">
        <v>41</v>
      </c>
      <c r="Y37" s="644" t="s">
        <v>41</v>
      </c>
      <c r="Z37" s="645" t="s">
        <v>41</v>
      </c>
    </row>
    <row r="38" spans="2:26" ht="58.8" customHeight="1" x14ac:dyDescent="0.3">
      <c r="B38" s="627">
        <v>31</v>
      </c>
      <c r="C38" s="628" t="s">
        <v>694</v>
      </c>
      <c r="D38" s="629"/>
      <c r="E38" s="622" t="s">
        <v>778</v>
      </c>
      <c r="F38" s="622" t="s">
        <v>779</v>
      </c>
      <c r="G38" s="630">
        <v>157</v>
      </c>
      <c r="H38" s="646" t="s">
        <v>714</v>
      </c>
      <c r="I38" s="647" t="s">
        <v>779</v>
      </c>
      <c r="J38" s="633" t="s">
        <v>780</v>
      </c>
      <c r="K38" s="634" t="s">
        <v>1111</v>
      </c>
      <c r="L38" s="635" t="s">
        <v>782</v>
      </c>
      <c r="M38" s="655" t="s">
        <v>1112</v>
      </c>
      <c r="N38" s="649" t="s">
        <v>783</v>
      </c>
      <c r="O38" s="650" t="s">
        <v>784</v>
      </c>
      <c r="P38" s="652" t="s">
        <v>371</v>
      </c>
      <c r="Q38" s="640">
        <v>300000</v>
      </c>
      <c r="R38" s="622" t="s">
        <v>41</v>
      </c>
      <c r="S38" s="622" t="s">
        <v>41</v>
      </c>
      <c r="T38" s="622" t="s">
        <v>785</v>
      </c>
      <c r="U38" s="642"/>
      <c r="V38" s="643" t="s">
        <v>41</v>
      </c>
      <c r="W38" s="644" t="s">
        <v>41</v>
      </c>
      <c r="X38" s="644" t="s">
        <v>41</v>
      </c>
      <c r="Y38" s="644" t="s">
        <v>41</v>
      </c>
      <c r="Z38" s="645" t="s">
        <v>41</v>
      </c>
    </row>
    <row r="39" spans="2:26" ht="58.8" customHeight="1" x14ac:dyDescent="0.3">
      <c r="B39" s="627">
        <v>32</v>
      </c>
      <c r="C39" s="628" t="s">
        <v>694</v>
      </c>
      <c r="D39" s="629"/>
      <c r="E39" s="622" t="s">
        <v>786</v>
      </c>
      <c r="F39" s="622" t="s">
        <v>787</v>
      </c>
      <c r="G39" s="630">
        <v>158</v>
      </c>
      <c r="H39" s="646" t="s">
        <v>753</v>
      </c>
      <c r="I39" s="647" t="s">
        <v>788</v>
      </c>
      <c r="J39" s="633" t="s">
        <v>789</v>
      </c>
      <c r="K39" s="634" t="s">
        <v>790</v>
      </c>
      <c r="L39" s="635" t="s">
        <v>791</v>
      </c>
      <c r="M39" s="648" t="s">
        <v>792</v>
      </c>
      <c r="N39" s="649" t="s">
        <v>793</v>
      </c>
      <c r="O39" s="650" t="s">
        <v>41</v>
      </c>
      <c r="P39" s="652" t="s">
        <v>371</v>
      </c>
      <c r="Q39" s="640">
        <v>100000</v>
      </c>
      <c r="R39" s="622" t="s">
        <v>41</v>
      </c>
      <c r="S39" s="622" t="s">
        <v>41</v>
      </c>
      <c r="T39" s="622" t="s">
        <v>794</v>
      </c>
      <c r="U39" s="642"/>
      <c r="V39" s="643" t="s">
        <v>41</v>
      </c>
      <c r="W39" s="644" t="s">
        <v>41</v>
      </c>
      <c r="X39" s="644" t="s">
        <v>41</v>
      </c>
      <c r="Y39" s="644" t="s">
        <v>41</v>
      </c>
      <c r="Z39" s="645" t="s">
        <v>41</v>
      </c>
    </row>
    <row r="40" spans="2:26" ht="35.4" customHeight="1" x14ac:dyDescent="0.3">
      <c r="B40" s="627">
        <v>33</v>
      </c>
      <c r="C40" s="656" t="s">
        <v>795</v>
      </c>
      <c r="D40" s="629" t="s">
        <v>712</v>
      </c>
      <c r="E40" s="622" t="s">
        <v>796</v>
      </c>
      <c r="F40" s="622" t="s">
        <v>797</v>
      </c>
      <c r="G40" s="630">
        <v>48</v>
      </c>
      <c r="H40" s="646" t="s">
        <v>714</v>
      </c>
      <c r="I40" s="647" t="s">
        <v>798</v>
      </c>
      <c r="J40" s="633" t="s">
        <v>40</v>
      </c>
      <c r="K40" s="634" t="s">
        <v>1015</v>
      </c>
      <c r="L40" s="635" t="s">
        <v>799</v>
      </c>
      <c r="M40" s="648" t="s">
        <v>1113</v>
      </c>
      <c r="N40" s="649" t="s">
        <v>801</v>
      </c>
      <c r="O40" s="650" t="s">
        <v>801</v>
      </c>
      <c r="P40" s="652" t="s">
        <v>371</v>
      </c>
      <c r="Q40" s="640">
        <v>0</v>
      </c>
      <c r="R40" s="622" t="s">
        <v>41</v>
      </c>
      <c r="S40" s="622" t="s">
        <v>41</v>
      </c>
      <c r="T40" s="622" t="s">
        <v>802</v>
      </c>
      <c r="U40" s="642"/>
      <c r="V40" s="643" t="s">
        <v>41</v>
      </c>
      <c r="W40" s="644" t="s">
        <v>41</v>
      </c>
      <c r="X40" s="644" t="s">
        <v>41</v>
      </c>
      <c r="Y40" s="644" t="s">
        <v>41</v>
      </c>
      <c r="Z40" s="645" t="s">
        <v>41</v>
      </c>
    </row>
    <row r="41" spans="2:26" ht="47.4" customHeight="1" x14ac:dyDescent="0.3">
      <c r="B41" s="627">
        <v>34</v>
      </c>
      <c r="C41" s="656"/>
      <c r="D41" s="629"/>
      <c r="E41" s="622" t="s">
        <v>807</v>
      </c>
      <c r="F41" s="622" t="s">
        <v>808</v>
      </c>
      <c r="G41" s="630">
        <v>49</v>
      </c>
      <c r="H41" s="646" t="s">
        <v>711</v>
      </c>
      <c r="I41" s="647" t="s">
        <v>809</v>
      </c>
      <c r="J41" s="633" t="s">
        <v>810</v>
      </c>
      <c r="K41" s="634" t="s">
        <v>1015</v>
      </c>
      <c r="L41" s="635" t="s">
        <v>811</v>
      </c>
      <c r="M41" s="648" t="s">
        <v>1114</v>
      </c>
      <c r="N41" s="649" t="s">
        <v>813</v>
      </c>
      <c r="O41" s="650" t="s">
        <v>801</v>
      </c>
      <c r="P41" s="652" t="s">
        <v>371</v>
      </c>
      <c r="Q41" s="640">
        <v>0</v>
      </c>
      <c r="R41" s="622" t="s">
        <v>41</v>
      </c>
      <c r="S41" s="622" t="s">
        <v>41</v>
      </c>
      <c r="T41" s="622" t="s">
        <v>814</v>
      </c>
      <c r="U41" s="642"/>
      <c r="V41" s="643" t="s">
        <v>41</v>
      </c>
      <c r="W41" s="644" t="s">
        <v>41</v>
      </c>
      <c r="X41" s="644" t="s">
        <v>41</v>
      </c>
      <c r="Y41" s="644" t="s">
        <v>41</v>
      </c>
      <c r="Z41" s="645" t="s">
        <v>41</v>
      </c>
    </row>
    <row r="42" spans="2:26" ht="40.799999999999997" customHeight="1" thickBot="1" x14ac:dyDescent="0.35">
      <c r="B42" s="657">
        <v>35</v>
      </c>
      <c r="C42" s="658"/>
      <c r="D42" s="659"/>
      <c r="E42" s="660" t="s">
        <v>815</v>
      </c>
      <c r="F42" s="660" t="s">
        <v>816</v>
      </c>
      <c r="G42" s="661">
        <v>50</v>
      </c>
      <c r="H42" s="662" t="s">
        <v>753</v>
      </c>
      <c r="I42" s="663" t="s">
        <v>817</v>
      </c>
      <c r="J42" s="664" t="s">
        <v>818</v>
      </c>
      <c r="K42" s="665" t="s">
        <v>1115</v>
      </c>
      <c r="L42" s="666" t="s">
        <v>820</v>
      </c>
      <c r="M42" s="667" t="s">
        <v>1116</v>
      </c>
      <c r="N42" s="668" t="s">
        <v>822</v>
      </c>
      <c r="O42" s="669" t="s">
        <v>823</v>
      </c>
      <c r="P42" s="670" t="s">
        <v>371</v>
      </c>
      <c r="Q42" s="671">
        <v>0</v>
      </c>
      <c r="R42" s="622" t="s">
        <v>41</v>
      </c>
      <c r="S42" s="622" t="s">
        <v>41</v>
      </c>
      <c r="T42" s="660" t="s">
        <v>824</v>
      </c>
      <c r="U42" s="672"/>
      <c r="V42" s="673" t="s">
        <v>41</v>
      </c>
      <c r="W42" s="674" t="s">
        <v>41</v>
      </c>
      <c r="X42" s="674" t="s">
        <v>41</v>
      </c>
      <c r="Y42" s="674" t="s">
        <v>41</v>
      </c>
      <c r="Z42" s="675" t="s">
        <v>41</v>
      </c>
    </row>
    <row r="43" spans="2:26" ht="29.4" customHeight="1" thickBot="1" x14ac:dyDescent="0.35">
      <c r="B43" s="583" t="s">
        <v>825</v>
      </c>
      <c r="C43" s="584"/>
      <c r="D43" s="584"/>
      <c r="E43" s="584"/>
      <c r="F43" s="584"/>
      <c r="G43" s="584"/>
      <c r="H43" s="584"/>
      <c r="I43" s="584"/>
      <c r="J43" s="584"/>
      <c r="K43" s="584"/>
      <c r="L43" s="676"/>
      <c r="M43" s="676"/>
      <c r="N43" s="584"/>
      <c r="O43" s="584"/>
      <c r="P43" s="584"/>
      <c r="Q43" s="584"/>
      <c r="R43" s="584"/>
      <c r="S43" s="584"/>
      <c r="T43" s="584"/>
      <c r="U43" s="584"/>
      <c r="V43" s="584"/>
      <c r="W43" s="584"/>
      <c r="X43" s="584"/>
      <c r="Y43" s="584"/>
      <c r="Z43" s="585"/>
    </row>
    <row r="44" spans="2:26" ht="21.6" customHeight="1" thickBot="1" x14ac:dyDescent="0.35">
      <c r="B44" s="583" t="s">
        <v>826</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5"/>
    </row>
    <row r="45" spans="2:26" ht="29.4" customHeight="1" thickBot="1" x14ac:dyDescent="0.35">
      <c r="B45" s="677" t="s">
        <v>993</v>
      </c>
      <c r="C45" s="678"/>
      <c r="D45" s="597"/>
      <c r="E45" s="597"/>
      <c r="F45" s="597"/>
      <c r="G45" s="598"/>
      <c r="H45" s="590"/>
      <c r="I45" s="591"/>
      <c r="J45" s="679" t="s">
        <v>994</v>
      </c>
      <c r="K45" s="678"/>
      <c r="L45" s="678"/>
      <c r="M45" s="678"/>
      <c r="N45" s="678"/>
      <c r="O45" s="680"/>
      <c r="P45" s="681"/>
      <c r="Q45" s="682" t="s">
        <v>17</v>
      </c>
      <c r="R45" s="682"/>
      <c r="S45" s="682"/>
      <c r="T45" s="682"/>
      <c r="U45" s="683"/>
      <c r="V45" s="684" t="s">
        <v>995</v>
      </c>
      <c r="W45" s="588"/>
      <c r="X45" s="588"/>
      <c r="Y45" s="588"/>
      <c r="Z45" s="589"/>
    </row>
    <row r="46" spans="2:26" ht="49.8" customHeight="1" thickBot="1" x14ac:dyDescent="0.35">
      <c r="B46" s="685" t="s">
        <v>671</v>
      </c>
      <c r="C46" s="686" t="s">
        <v>672</v>
      </c>
      <c r="D46" s="687" t="s">
        <v>673</v>
      </c>
      <c r="E46" s="687" t="s">
        <v>674</v>
      </c>
      <c r="F46" s="687" t="s">
        <v>16</v>
      </c>
      <c r="G46" s="687" t="s">
        <v>675</v>
      </c>
      <c r="H46" s="688" t="s">
        <v>676</v>
      </c>
      <c r="I46" s="687" t="s">
        <v>996</v>
      </c>
      <c r="J46" s="689" t="s">
        <v>997</v>
      </c>
      <c r="K46" s="689" t="s">
        <v>998</v>
      </c>
      <c r="L46" s="604" t="s">
        <v>999</v>
      </c>
      <c r="M46" s="690" t="s">
        <v>1000</v>
      </c>
      <c r="N46" s="691" t="s">
        <v>681</v>
      </c>
      <c r="O46" s="692" t="s">
        <v>682</v>
      </c>
      <c r="P46" s="605" t="s">
        <v>683</v>
      </c>
      <c r="Q46" s="601" t="s">
        <v>684</v>
      </c>
      <c r="R46" s="601" t="s">
        <v>685</v>
      </c>
      <c r="S46" s="601" t="s">
        <v>1001</v>
      </c>
      <c r="T46" s="601" t="s">
        <v>687</v>
      </c>
      <c r="U46" s="601" t="s">
        <v>688</v>
      </c>
      <c r="V46" s="686" t="s">
        <v>689</v>
      </c>
      <c r="W46" s="687" t="s">
        <v>690</v>
      </c>
      <c r="X46" s="687" t="s">
        <v>691</v>
      </c>
      <c r="Y46" s="687" t="s">
        <v>692</v>
      </c>
      <c r="Z46" s="687" t="s">
        <v>693</v>
      </c>
    </row>
    <row r="47" spans="2:26" ht="48.6" customHeight="1" x14ac:dyDescent="0.3">
      <c r="B47" s="693">
        <v>36</v>
      </c>
      <c r="C47" s="694" t="s">
        <v>694</v>
      </c>
      <c r="D47" s="695"/>
      <c r="E47" s="696" t="s">
        <v>827</v>
      </c>
      <c r="F47" s="696" t="s">
        <v>828</v>
      </c>
      <c r="G47" s="697">
        <v>132</v>
      </c>
      <c r="H47" s="698" t="s">
        <v>714</v>
      </c>
      <c r="I47" s="699" t="s">
        <v>828</v>
      </c>
      <c r="J47" s="700" t="s">
        <v>40</v>
      </c>
      <c r="K47" s="701" t="s">
        <v>717</v>
      </c>
      <c r="L47" s="616" t="s">
        <v>41</v>
      </c>
      <c r="M47" s="702" t="s">
        <v>717</v>
      </c>
      <c r="N47" s="703" t="s">
        <v>40</v>
      </c>
      <c r="O47" s="704" t="s">
        <v>1107</v>
      </c>
      <c r="P47" s="705" t="s">
        <v>41</v>
      </c>
      <c r="Q47" s="706">
        <v>0</v>
      </c>
      <c r="R47" s="696" t="s">
        <v>41</v>
      </c>
      <c r="S47" s="696" t="s">
        <v>41</v>
      </c>
      <c r="T47" s="696" t="s">
        <v>830</v>
      </c>
      <c r="U47" s="697"/>
      <c r="V47" s="707" t="s">
        <v>41</v>
      </c>
      <c r="W47" s="708" t="s">
        <v>41</v>
      </c>
      <c r="X47" s="708" t="s">
        <v>41</v>
      </c>
      <c r="Y47" s="708" t="s">
        <v>41</v>
      </c>
      <c r="Z47" s="709" t="s">
        <v>41</v>
      </c>
    </row>
    <row r="48" spans="2:26" ht="38.4" customHeight="1" x14ac:dyDescent="0.3">
      <c r="B48" s="627">
        <v>37</v>
      </c>
      <c r="C48" s="628" t="s">
        <v>694</v>
      </c>
      <c r="D48" s="629"/>
      <c r="E48" s="629" t="s">
        <v>831</v>
      </c>
      <c r="F48" s="622" t="s">
        <v>1117</v>
      </c>
      <c r="G48" s="642">
        <v>135</v>
      </c>
      <c r="H48" s="710" t="s">
        <v>714</v>
      </c>
      <c r="I48" s="711" t="s">
        <v>1118</v>
      </c>
      <c r="J48" s="633" t="s">
        <v>41</v>
      </c>
      <c r="K48" s="712" t="s">
        <v>834</v>
      </c>
      <c r="L48" s="635" t="s">
        <v>40</v>
      </c>
      <c r="M48" s="713" t="s">
        <v>717</v>
      </c>
      <c r="N48" s="649" t="s">
        <v>835</v>
      </c>
      <c r="O48" s="650" t="s">
        <v>40</v>
      </c>
      <c r="P48" s="714" t="s">
        <v>371</v>
      </c>
      <c r="Q48" s="715">
        <v>0</v>
      </c>
      <c r="R48" s="622" t="s">
        <v>41</v>
      </c>
      <c r="S48" s="622" t="s">
        <v>41</v>
      </c>
      <c r="T48" s="622" t="s">
        <v>706</v>
      </c>
      <c r="U48" s="642"/>
      <c r="V48" s="716" t="s">
        <v>41</v>
      </c>
      <c r="W48" s="644" t="s">
        <v>41</v>
      </c>
      <c r="X48" s="644" t="s">
        <v>41</v>
      </c>
      <c r="Y48" s="644" t="s">
        <v>41</v>
      </c>
      <c r="Z48" s="645" t="s">
        <v>41</v>
      </c>
    </row>
    <row r="49" spans="2:26" ht="45" customHeight="1" x14ac:dyDescent="0.3">
      <c r="B49" s="627">
        <v>38</v>
      </c>
      <c r="C49" s="628" t="s">
        <v>694</v>
      </c>
      <c r="D49" s="629"/>
      <c r="E49" s="629"/>
      <c r="F49" s="622" t="s">
        <v>836</v>
      </c>
      <c r="G49" s="642">
        <v>136</v>
      </c>
      <c r="H49" s="710" t="s">
        <v>714</v>
      </c>
      <c r="I49" s="711" t="s">
        <v>837</v>
      </c>
      <c r="J49" s="633" t="s">
        <v>838</v>
      </c>
      <c r="K49" s="712" t="s">
        <v>839</v>
      </c>
      <c r="L49" s="635" t="s">
        <v>40</v>
      </c>
      <c r="M49" s="713" t="s">
        <v>717</v>
      </c>
      <c r="N49" s="649" t="s">
        <v>40</v>
      </c>
      <c r="O49" s="650" t="s">
        <v>40</v>
      </c>
      <c r="P49" s="714" t="s">
        <v>371</v>
      </c>
      <c r="Q49" s="715">
        <v>0</v>
      </c>
      <c r="R49" s="622" t="s">
        <v>41</v>
      </c>
      <c r="S49" s="622" t="s">
        <v>41</v>
      </c>
      <c r="T49" s="622" t="s">
        <v>840</v>
      </c>
      <c r="U49" s="642"/>
      <c r="V49" s="716" t="s">
        <v>41</v>
      </c>
      <c r="W49" s="644" t="s">
        <v>41</v>
      </c>
      <c r="X49" s="644" t="s">
        <v>41</v>
      </c>
      <c r="Y49" s="644" t="s">
        <v>41</v>
      </c>
      <c r="Z49" s="645" t="s">
        <v>41</v>
      </c>
    </row>
    <row r="50" spans="2:26" ht="51" customHeight="1" x14ac:dyDescent="0.3">
      <c r="B50" s="627">
        <v>39</v>
      </c>
      <c r="C50" s="628" t="s">
        <v>694</v>
      </c>
      <c r="D50" s="629"/>
      <c r="E50" s="629"/>
      <c r="F50" s="622" t="s">
        <v>841</v>
      </c>
      <c r="G50" s="642">
        <v>137</v>
      </c>
      <c r="H50" s="710" t="s">
        <v>714</v>
      </c>
      <c r="I50" s="711" t="s">
        <v>842</v>
      </c>
      <c r="J50" s="633" t="s">
        <v>843</v>
      </c>
      <c r="K50" s="712" t="s">
        <v>844</v>
      </c>
      <c r="L50" s="635" t="s">
        <v>40</v>
      </c>
      <c r="M50" s="713" t="s">
        <v>717</v>
      </c>
      <c r="N50" s="649" t="s">
        <v>40</v>
      </c>
      <c r="O50" s="650" t="s">
        <v>40</v>
      </c>
      <c r="P50" s="714" t="s">
        <v>371</v>
      </c>
      <c r="Q50" s="715">
        <v>0</v>
      </c>
      <c r="R50" s="622" t="s">
        <v>41</v>
      </c>
      <c r="S50" s="622" t="s">
        <v>41</v>
      </c>
      <c r="T50" s="622" t="s">
        <v>845</v>
      </c>
      <c r="U50" s="642"/>
      <c r="V50" s="716" t="s">
        <v>41</v>
      </c>
      <c r="W50" s="644" t="s">
        <v>41</v>
      </c>
      <c r="X50" s="644" t="s">
        <v>41</v>
      </c>
      <c r="Y50" s="644" t="s">
        <v>41</v>
      </c>
      <c r="Z50" s="645" t="s">
        <v>41</v>
      </c>
    </row>
    <row r="51" spans="2:26" ht="47.4" customHeight="1" x14ac:dyDescent="0.3">
      <c r="B51" s="627">
        <v>40</v>
      </c>
      <c r="C51" s="628" t="s">
        <v>694</v>
      </c>
      <c r="D51" s="629"/>
      <c r="E51" s="629" t="s">
        <v>846</v>
      </c>
      <c r="F51" s="622" t="s">
        <v>847</v>
      </c>
      <c r="G51" s="642">
        <v>138</v>
      </c>
      <c r="H51" s="710" t="s">
        <v>714</v>
      </c>
      <c r="I51" s="711" t="s">
        <v>848</v>
      </c>
      <c r="J51" s="633" t="s">
        <v>40</v>
      </c>
      <c r="K51" s="712" t="s">
        <v>717</v>
      </c>
      <c r="L51" s="635" t="s">
        <v>41</v>
      </c>
      <c r="M51" s="713" t="s">
        <v>1119</v>
      </c>
      <c r="N51" s="649" t="s">
        <v>40</v>
      </c>
      <c r="O51" s="650" t="s">
        <v>1107</v>
      </c>
      <c r="P51" s="717" t="s">
        <v>41</v>
      </c>
      <c r="Q51" s="715">
        <v>0</v>
      </c>
      <c r="R51" s="622" t="s">
        <v>41</v>
      </c>
      <c r="S51" s="622" t="s">
        <v>41</v>
      </c>
      <c r="T51" s="622" t="s">
        <v>851</v>
      </c>
      <c r="U51" s="642"/>
      <c r="V51" s="716" t="s">
        <v>41</v>
      </c>
      <c r="W51" s="644" t="s">
        <v>41</v>
      </c>
      <c r="X51" s="644" t="s">
        <v>41</v>
      </c>
      <c r="Y51" s="644" t="s">
        <v>41</v>
      </c>
      <c r="Z51" s="645" t="s">
        <v>41</v>
      </c>
    </row>
    <row r="52" spans="2:26" ht="47.4" customHeight="1" x14ac:dyDescent="0.3">
      <c r="B52" s="627">
        <v>41</v>
      </c>
      <c r="C52" s="628" t="s">
        <v>694</v>
      </c>
      <c r="D52" s="629"/>
      <c r="E52" s="629"/>
      <c r="F52" s="622" t="s">
        <v>852</v>
      </c>
      <c r="G52" s="642">
        <v>139</v>
      </c>
      <c r="H52" s="710" t="s">
        <v>714</v>
      </c>
      <c r="I52" s="711" t="s">
        <v>853</v>
      </c>
      <c r="J52" s="633" t="s">
        <v>854</v>
      </c>
      <c r="K52" s="712" t="s">
        <v>1120</v>
      </c>
      <c r="L52" s="635" t="s">
        <v>856</v>
      </c>
      <c r="M52" s="713" t="s">
        <v>717</v>
      </c>
      <c r="N52" s="649" t="s">
        <v>858</v>
      </c>
      <c r="O52" s="650" t="s">
        <v>859</v>
      </c>
      <c r="P52" s="717" t="s">
        <v>41</v>
      </c>
      <c r="Q52" s="715">
        <v>0</v>
      </c>
      <c r="R52" s="622" t="s">
        <v>41</v>
      </c>
      <c r="S52" s="622" t="s">
        <v>41</v>
      </c>
      <c r="T52" s="622" t="s">
        <v>860</v>
      </c>
      <c r="U52" s="642"/>
      <c r="V52" s="716" t="s">
        <v>41</v>
      </c>
      <c r="W52" s="644" t="s">
        <v>41</v>
      </c>
      <c r="X52" s="644" t="s">
        <v>41</v>
      </c>
      <c r="Y52" s="644" t="s">
        <v>41</v>
      </c>
      <c r="Z52" s="645" t="s">
        <v>41</v>
      </c>
    </row>
    <row r="53" spans="2:26" ht="57" customHeight="1" thickBot="1" x14ac:dyDescent="0.35">
      <c r="B53" s="657">
        <v>42</v>
      </c>
      <c r="C53" s="718" t="s">
        <v>1121</v>
      </c>
      <c r="D53" s="660" t="s">
        <v>734</v>
      </c>
      <c r="E53" s="660" t="s">
        <v>914</v>
      </c>
      <c r="F53" s="660" t="s">
        <v>1122</v>
      </c>
      <c r="G53" s="672">
        <v>217</v>
      </c>
      <c r="H53" s="719" t="s">
        <v>714</v>
      </c>
      <c r="I53" s="720" t="s">
        <v>1123</v>
      </c>
      <c r="J53" s="664" t="s">
        <v>41</v>
      </c>
      <c r="K53" s="721" t="s">
        <v>1015</v>
      </c>
      <c r="L53" s="666" t="s">
        <v>918</v>
      </c>
      <c r="M53" s="713" t="s">
        <v>1119</v>
      </c>
      <c r="N53" s="668" t="s">
        <v>41</v>
      </c>
      <c r="O53" s="669" t="s">
        <v>41</v>
      </c>
      <c r="P53" s="722" t="s">
        <v>41</v>
      </c>
      <c r="Q53" s="723">
        <v>0</v>
      </c>
      <c r="R53" s="660" t="s">
        <v>41</v>
      </c>
      <c r="S53" s="660" t="s">
        <v>41</v>
      </c>
      <c r="T53" s="660" t="s">
        <v>706</v>
      </c>
      <c r="U53" s="672"/>
      <c r="V53" s="724" t="s">
        <v>41</v>
      </c>
      <c r="W53" s="674" t="s">
        <v>41</v>
      </c>
      <c r="X53" s="674" t="s">
        <v>41</v>
      </c>
      <c r="Y53" s="674" t="s">
        <v>41</v>
      </c>
      <c r="Z53" s="675" t="s">
        <v>41</v>
      </c>
    </row>
    <row r="54" spans="2:26" ht="24" customHeight="1" x14ac:dyDescent="0.3">
      <c r="B54" s="725" t="s">
        <v>861</v>
      </c>
      <c r="C54" s="726"/>
      <c r="D54" s="726"/>
      <c r="E54" s="726"/>
      <c r="F54" s="726"/>
      <c r="G54" s="726"/>
      <c r="H54" s="726"/>
      <c r="I54" s="726"/>
      <c r="J54" s="726"/>
      <c r="K54" s="726"/>
      <c r="L54" s="726"/>
      <c r="M54" s="726"/>
      <c r="N54" s="726"/>
      <c r="O54" s="726"/>
      <c r="P54" s="726"/>
      <c r="Q54" s="726"/>
      <c r="R54" s="726"/>
      <c r="S54" s="726"/>
      <c r="T54" s="726"/>
      <c r="U54" s="726"/>
      <c r="V54" s="726"/>
      <c r="W54" s="726"/>
      <c r="X54" s="726"/>
      <c r="Y54" s="726"/>
      <c r="Z54" s="727"/>
    </row>
    <row r="55" spans="2:26" ht="30" customHeight="1" thickBot="1" x14ac:dyDescent="0.35">
      <c r="B55" s="728" t="s">
        <v>862</v>
      </c>
      <c r="C55" s="729"/>
      <c r="D55" s="729"/>
      <c r="E55" s="729"/>
      <c r="F55" s="729"/>
      <c r="G55" s="729"/>
      <c r="H55" s="729"/>
      <c r="I55" s="729"/>
      <c r="J55" s="729"/>
      <c r="K55" s="729"/>
      <c r="L55" s="729"/>
      <c r="M55" s="729"/>
      <c r="N55" s="729"/>
      <c r="O55" s="729"/>
      <c r="P55" s="729"/>
      <c r="Q55" s="729"/>
      <c r="R55" s="729"/>
      <c r="S55" s="729"/>
      <c r="T55" s="729"/>
      <c r="U55" s="729"/>
      <c r="V55" s="730"/>
      <c r="W55" s="730"/>
      <c r="X55" s="730"/>
      <c r="Y55" s="730"/>
      <c r="Z55" s="731"/>
    </row>
    <row r="56" spans="2:26" ht="27.6" customHeight="1" thickBot="1" x14ac:dyDescent="0.35">
      <c r="B56" s="586" t="s">
        <v>993</v>
      </c>
      <c r="C56" s="587"/>
      <c r="D56" s="588"/>
      <c r="E56" s="588"/>
      <c r="F56" s="588"/>
      <c r="G56" s="589"/>
      <c r="H56" s="590"/>
      <c r="I56" s="591"/>
      <c r="J56" s="586" t="s">
        <v>994</v>
      </c>
      <c r="K56" s="587"/>
      <c r="L56" s="587"/>
      <c r="M56" s="587"/>
      <c r="N56" s="587"/>
      <c r="O56" s="592"/>
      <c r="P56" s="593"/>
      <c r="Q56" s="594" t="s">
        <v>17</v>
      </c>
      <c r="R56" s="594"/>
      <c r="S56" s="594"/>
      <c r="T56" s="594"/>
      <c r="U56" s="595"/>
      <c r="V56" s="684" t="s">
        <v>995</v>
      </c>
      <c r="W56" s="588"/>
      <c r="X56" s="588"/>
      <c r="Y56" s="588"/>
      <c r="Z56" s="589"/>
    </row>
    <row r="57" spans="2:26" ht="46.8" customHeight="1" thickBot="1" x14ac:dyDescent="0.35">
      <c r="B57" s="732" t="s">
        <v>671</v>
      </c>
      <c r="C57" s="601" t="s">
        <v>672</v>
      </c>
      <c r="D57" s="601" t="s">
        <v>673</v>
      </c>
      <c r="E57" s="601" t="s">
        <v>674</v>
      </c>
      <c r="F57" s="601" t="s">
        <v>16</v>
      </c>
      <c r="G57" s="601" t="s">
        <v>675</v>
      </c>
      <c r="H57" s="602" t="s">
        <v>676</v>
      </c>
      <c r="I57" s="733" t="s">
        <v>996</v>
      </c>
      <c r="J57" s="603" t="s">
        <v>997</v>
      </c>
      <c r="K57" s="603" t="s">
        <v>998</v>
      </c>
      <c r="L57" s="690" t="s">
        <v>999</v>
      </c>
      <c r="M57" s="690" t="s">
        <v>1000</v>
      </c>
      <c r="N57" s="734" t="s">
        <v>681</v>
      </c>
      <c r="O57" s="606" t="s">
        <v>682</v>
      </c>
      <c r="P57" s="602" t="s">
        <v>683</v>
      </c>
      <c r="Q57" s="601" t="s">
        <v>684</v>
      </c>
      <c r="R57" s="601" t="s">
        <v>685</v>
      </c>
      <c r="S57" s="601" t="s">
        <v>1001</v>
      </c>
      <c r="T57" s="601" t="s">
        <v>687</v>
      </c>
      <c r="U57" s="601" t="s">
        <v>688</v>
      </c>
      <c r="V57" s="601" t="s">
        <v>689</v>
      </c>
      <c r="W57" s="601" t="s">
        <v>690</v>
      </c>
      <c r="X57" s="601" t="s">
        <v>691</v>
      </c>
      <c r="Y57" s="601" t="s">
        <v>692</v>
      </c>
      <c r="Z57" s="601" t="s">
        <v>693</v>
      </c>
    </row>
    <row r="58" spans="2:26" ht="234.6" customHeight="1" x14ac:dyDescent="0.3">
      <c r="B58" s="693">
        <v>43</v>
      </c>
      <c r="C58" s="640" t="s">
        <v>1124</v>
      </c>
      <c r="D58" s="735"/>
      <c r="E58" s="736" t="s">
        <v>1125</v>
      </c>
      <c r="F58" s="622" t="s">
        <v>1126</v>
      </c>
      <c r="G58" s="642">
        <v>166</v>
      </c>
      <c r="H58" s="737" t="s">
        <v>714</v>
      </c>
      <c r="I58" s="738" t="s">
        <v>1127</v>
      </c>
      <c r="J58" s="633" t="s">
        <v>1128</v>
      </c>
      <c r="K58" s="712" t="s">
        <v>1129</v>
      </c>
      <c r="L58" s="635" t="s">
        <v>1130</v>
      </c>
      <c r="M58" s="648" t="s">
        <v>1131</v>
      </c>
      <c r="N58" s="649" t="s">
        <v>1132</v>
      </c>
      <c r="O58" s="650" t="s">
        <v>1133</v>
      </c>
      <c r="P58" s="739" t="s">
        <v>371</v>
      </c>
      <c r="Q58" s="740">
        <v>0</v>
      </c>
      <c r="R58" s="622" t="s">
        <v>41</v>
      </c>
      <c r="S58" s="622" t="s">
        <v>41</v>
      </c>
      <c r="T58" s="622" t="s">
        <v>1134</v>
      </c>
      <c r="U58" s="642"/>
      <c r="V58" s="643" t="s">
        <v>41</v>
      </c>
      <c r="W58" s="644" t="s">
        <v>41</v>
      </c>
      <c r="X58" s="644" t="s">
        <v>41</v>
      </c>
      <c r="Y58" s="644" t="s">
        <v>41</v>
      </c>
      <c r="Z58" s="645" t="s">
        <v>41</v>
      </c>
    </row>
    <row r="59" spans="2:26" ht="103.2" customHeight="1" x14ac:dyDescent="0.3">
      <c r="B59" s="627">
        <v>44</v>
      </c>
      <c r="C59" s="640" t="s">
        <v>1124</v>
      </c>
      <c r="D59" s="735"/>
      <c r="E59" s="736" t="s">
        <v>1135</v>
      </c>
      <c r="F59" s="622" t="s">
        <v>1136</v>
      </c>
      <c r="G59" s="642">
        <v>167</v>
      </c>
      <c r="H59" s="631" t="s">
        <v>714</v>
      </c>
      <c r="I59" s="632" t="s">
        <v>1137</v>
      </c>
      <c r="J59" s="633" t="s">
        <v>1128</v>
      </c>
      <c r="K59" s="712" t="s">
        <v>1138</v>
      </c>
      <c r="L59" s="635" t="s">
        <v>1130</v>
      </c>
      <c r="M59" s="648" t="s">
        <v>1131</v>
      </c>
      <c r="N59" s="649" t="s">
        <v>1132</v>
      </c>
      <c r="O59" s="650" t="s">
        <v>1133</v>
      </c>
      <c r="P59" s="652" t="s">
        <v>371</v>
      </c>
      <c r="Q59" s="740">
        <v>0</v>
      </c>
      <c r="R59" s="622" t="s">
        <v>41</v>
      </c>
      <c r="S59" s="622" t="s">
        <v>41</v>
      </c>
      <c r="T59" s="622" t="s">
        <v>1134</v>
      </c>
      <c r="U59" s="642"/>
      <c r="V59" s="643" t="s">
        <v>41</v>
      </c>
      <c r="W59" s="644" t="s">
        <v>41</v>
      </c>
      <c r="X59" s="644" t="s">
        <v>41</v>
      </c>
      <c r="Y59" s="644" t="s">
        <v>41</v>
      </c>
      <c r="Z59" s="645" t="s">
        <v>41</v>
      </c>
    </row>
    <row r="60" spans="2:26" ht="160.80000000000001" customHeight="1" x14ac:dyDescent="0.3">
      <c r="B60" s="627">
        <v>45</v>
      </c>
      <c r="C60" s="640" t="s">
        <v>1124</v>
      </c>
      <c r="D60" s="735"/>
      <c r="E60" s="736" t="s">
        <v>1139</v>
      </c>
      <c r="F60" s="622" t="s">
        <v>1140</v>
      </c>
      <c r="G60" s="642">
        <v>168</v>
      </c>
      <c r="H60" s="631" t="s">
        <v>714</v>
      </c>
      <c r="I60" s="632" t="s">
        <v>1141</v>
      </c>
      <c r="J60" s="633" t="s">
        <v>1128</v>
      </c>
      <c r="K60" s="712" t="s">
        <v>1142</v>
      </c>
      <c r="L60" s="635" t="s">
        <v>1130</v>
      </c>
      <c r="M60" s="648" t="s">
        <v>1131</v>
      </c>
      <c r="N60" s="649" t="s">
        <v>1143</v>
      </c>
      <c r="O60" s="650" t="s">
        <v>1133</v>
      </c>
      <c r="P60" s="652" t="s">
        <v>371</v>
      </c>
      <c r="Q60" s="740">
        <v>0</v>
      </c>
      <c r="R60" s="622" t="s">
        <v>41</v>
      </c>
      <c r="S60" s="622" t="s">
        <v>41</v>
      </c>
      <c r="T60" s="622" t="s">
        <v>1134</v>
      </c>
      <c r="U60" s="642"/>
      <c r="V60" s="643" t="s">
        <v>41</v>
      </c>
      <c r="W60" s="644" t="s">
        <v>41</v>
      </c>
      <c r="X60" s="644" t="s">
        <v>41</v>
      </c>
      <c r="Y60" s="644" t="s">
        <v>41</v>
      </c>
      <c r="Z60" s="645" t="s">
        <v>41</v>
      </c>
    </row>
    <row r="61" spans="2:26" ht="120.6" customHeight="1" x14ac:dyDescent="0.3">
      <c r="B61" s="627">
        <v>46</v>
      </c>
      <c r="C61" s="640" t="s">
        <v>1124</v>
      </c>
      <c r="D61" s="735"/>
      <c r="E61" s="736" t="s">
        <v>1144</v>
      </c>
      <c r="F61" s="622" t="s">
        <v>1145</v>
      </c>
      <c r="G61" s="642">
        <v>169</v>
      </c>
      <c r="H61" s="631" t="s">
        <v>714</v>
      </c>
      <c r="I61" s="632" t="s">
        <v>1146</v>
      </c>
      <c r="J61" s="633" t="s">
        <v>1128</v>
      </c>
      <c r="K61" s="712" t="s">
        <v>1147</v>
      </c>
      <c r="L61" s="635" t="s">
        <v>1148</v>
      </c>
      <c r="M61" s="648" t="s">
        <v>1149</v>
      </c>
      <c r="N61" s="649" t="s">
        <v>1132</v>
      </c>
      <c r="O61" s="650" t="s">
        <v>1133</v>
      </c>
      <c r="P61" s="652" t="s">
        <v>371</v>
      </c>
      <c r="Q61" s="740">
        <v>0</v>
      </c>
      <c r="R61" s="622" t="s">
        <v>41</v>
      </c>
      <c r="S61" s="622" t="s">
        <v>41</v>
      </c>
      <c r="T61" s="622" t="s">
        <v>1134</v>
      </c>
      <c r="U61" s="642"/>
      <c r="V61" s="643" t="s">
        <v>41</v>
      </c>
      <c r="W61" s="644" t="s">
        <v>41</v>
      </c>
      <c r="X61" s="644" t="s">
        <v>41</v>
      </c>
      <c r="Y61" s="644" t="s">
        <v>41</v>
      </c>
      <c r="Z61" s="645" t="s">
        <v>41</v>
      </c>
    </row>
    <row r="62" spans="2:26" ht="81" customHeight="1" x14ac:dyDescent="0.3">
      <c r="B62" s="627">
        <v>47</v>
      </c>
      <c r="C62" s="640" t="s">
        <v>1124</v>
      </c>
      <c r="D62" s="622"/>
      <c r="E62" s="622" t="s">
        <v>1150</v>
      </c>
      <c r="F62" s="622" t="s">
        <v>1151</v>
      </c>
      <c r="G62" s="642">
        <v>171</v>
      </c>
      <c r="H62" s="631" t="s">
        <v>714</v>
      </c>
      <c r="I62" s="632" t="s">
        <v>1152</v>
      </c>
      <c r="J62" s="741" t="s">
        <v>1153</v>
      </c>
      <c r="K62" s="742" t="s">
        <v>1154</v>
      </c>
      <c r="L62" s="635" t="s">
        <v>1155</v>
      </c>
      <c r="M62" s="648" t="s">
        <v>1156</v>
      </c>
      <c r="N62" s="743" t="s">
        <v>1155</v>
      </c>
      <c r="O62" s="744" t="s">
        <v>1155</v>
      </c>
      <c r="P62" s="652" t="s">
        <v>371</v>
      </c>
      <c r="Q62" s="745">
        <v>27000</v>
      </c>
      <c r="R62" s="622" t="s">
        <v>41</v>
      </c>
      <c r="S62" s="622" t="s">
        <v>41</v>
      </c>
      <c r="T62" s="622" t="s">
        <v>1157</v>
      </c>
      <c r="U62" s="642"/>
      <c r="V62" s="643" t="s">
        <v>41</v>
      </c>
      <c r="W62" s="644" t="s">
        <v>41</v>
      </c>
      <c r="X62" s="644" t="s">
        <v>41</v>
      </c>
      <c r="Y62" s="644" t="s">
        <v>41</v>
      </c>
      <c r="Z62" s="645" t="s">
        <v>41</v>
      </c>
    </row>
    <row r="63" spans="2:26" ht="60" customHeight="1" x14ac:dyDescent="0.3">
      <c r="B63" s="627">
        <v>48</v>
      </c>
      <c r="C63" s="640" t="s">
        <v>1124</v>
      </c>
      <c r="D63" s="746" t="s">
        <v>1158</v>
      </c>
      <c r="E63" s="747" t="s">
        <v>1159</v>
      </c>
      <c r="F63" s="622" t="s">
        <v>1160</v>
      </c>
      <c r="G63" s="642">
        <v>173</v>
      </c>
      <c r="H63" s="631" t="s">
        <v>805</v>
      </c>
      <c r="I63" s="632" t="s">
        <v>1161</v>
      </c>
      <c r="J63" s="633" t="s">
        <v>1162</v>
      </c>
      <c r="K63" s="712" t="s">
        <v>1163</v>
      </c>
      <c r="L63" s="635" t="s">
        <v>1164</v>
      </c>
      <c r="M63" s="648" t="s">
        <v>1165</v>
      </c>
      <c r="N63" s="649" t="s">
        <v>1166</v>
      </c>
      <c r="O63" s="650" t="s">
        <v>1167</v>
      </c>
      <c r="P63" s="653" t="s">
        <v>80</v>
      </c>
      <c r="Q63" s="745">
        <v>5428789</v>
      </c>
      <c r="R63" s="622" t="s">
        <v>1168</v>
      </c>
      <c r="S63" s="622"/>
      <c r="T63" s="622" t="s">
        <v>1013</v>
      </c>
      <c r="U63" s="642"/>
      <c r="V63" s="643" t="s">
        <v>41</v>
      </c>
      <c r="W63" s="644" t="s">
        <v>41</v>
      </c>
      <c r="X63" s="644" t="s">
        <v>41</v>
      </c>
      <c r="Y63" s="644" t="s">
        <v>41</v>
      </c>
      <c r="Z63" s="645" t="s">
        <v>41</v>
      </c>
    </row>
    <row r="64" spans="2:26" ht="31.8" customHeight="1" x14ac:dyDescent="0.3">
      <c r="B64" s="627">
        <v>49</v>
      </c>
      <c r="C64" s="640" t="s">
        <v>1124</v>
      </c>
      <c r="D64" s="748"/>
      <c r="E64" s="747" t="s">
        <v>1169</v>
      </c>
      <c r="F64" s="622" t="s">
        <v>1170</v>
      </c>
      <c r="G64" s="642"/>
      <c r="H64" s="631" t="s">
        <v>714</v>
      </c>
      <c r="I64" s="632" t="s">
        <v>1171</v>
      </c>
      <c r="J64" s="633" t="s">
        <v>1172</v>
      </c>
      <c r="K64" s="712" t="s">
        <v>1173</v>
      </c>
      <c r="L64" s="635" t="s">
        <v>1162</v>
      </c>
      <c r="M64" s="648" t="s">
        <v>1174</v>
      </c>
      <c r="N64" s="649" t="s">
        <v>1175</v>
      </c>
      <c r="O64" s="650" t="s">
        <v>1176</v>
      </c>
      <c r="P64" s="653" t="s">
        <v>80</v>
      </c>
      <c r="Q64" s="745">
        <v>4000000</v>
      </c>
      <c r="R64" s="622"/>
      <c r="S64" s="622"/>
      <c r="T64" s="622"/>
      <c r="U64" s="642"/>
      <c r="V64" s="643" t="s">
        <v>41</v>
      </c>
      <c r="W64" s="644" t="s">
        <v>41</v>
      </c>
      <c r="X64" s="644" t="s">
        <v>41</v>
      </c>
      <c r="Y64" s="644" t="s">
        <v>41</v>
      </c>
      <c r="Z64" s="645" t="s">
        <v>41</v>
      </c>
    </row>
    <row r="65" spans="2:26" ht="36.6" customHeight="1" x14ac:dyDescent="0.3">
      <c r="B65" s="627">
        <v>50</v>
      </c>
      <c r="C65" s="640" t="s">
        <v>1124</v>
      </c>
      <c r="D65" s="748"/>
      <c r="E65" s="747" t="s">
        <v>1177</v>
      </c>
      <c r="F65" s="622" t="s">
        <v>1170</v>
      </c>
      <c r="G65" s="642"/>
      <c r="H65" s="631" t="s">
        <v>714</v>
      </c>
      <c r="I65" s="632" t="s">
        <v>1171</v>
      </c>
      <c r="J65" s="633" t="s">
        <v>1172</v>
      </c>
      <c r="K65" s="712" t="s">
        <v>1173</v>
      </c>
      <c r="L65" s="635" t="s">
        <v>1162</v>
      </c>
      <c r="M65" s="648" t="s">
        <v>1178</v>
      </c>
      <c r="N65" s="649" t="s">
        <v>1175</v>
      </c>
      <c r="O65" s="650" t="s">
        <v>1176</v>
      </c>
      <c r="P65" s="653" t="s">
        <v>80</v>
      </c>
      <c r="Q65" s="745">
        <v>4000000</v>
      </c>
      <c r="R65" s="622"/>
      <c r="S65" s="622"/>
      <c r="T65" s="622"/>
      <c r="U65" s="642"/>
      <c r="V65" s="643" t="s">
        <v>41</v>
      </c>
      <c r="W65" s="644" t="s">
        <v>41</v>
      </c>
      <c r="X65" s="644" t="s">
        <v>41</v>
      </c>
      <c r="Y65" s="644" t="s">
        <v>41</v>
      </c>
      <c r="Z65" s="645" t="s">
        <v>41</v>
      </c>
    </row>
    <row r="66" spans="2:26" ht="62.4" customHeight="1" x14ac:dyDescent="0.3">
      <c r="B66" s="627">
        <v>51</v>
      </c>
      <c r="C66" s="640" t="s">
        <v>1124</v>
      </c>
      <c r="D66" s="748"/>
      <c r="E66" s="747" t="s">
        <v>1179</v>
      </c>
      <c r="F66" s="622" t="s">
        <v>1170</v>
      </c>
      <c r="G66" s="642"/>
      <c r="H66" s="631" t="s">
        <v>714</v>
      </c>
      <c r="I66" s="632" t="s">
        <v>1171</v>
      </c>
      <c r="J66" s="633" t="s">
        <v>1172</v>
      </c>
      <c r="K66" s="712" t="s">
        <v>1180</v>
      </c>
      <c r="L66" s="635" t="s">
        <v>1162</v>
      </c>
      <c r="M66" s="648" t="s">
        <v>1181</v>
      </c>
      <c r="N66" s="649" t="s">
        <v>1175</v>
      </c>
      <c r="O66" s="650" t="s">
        <v>1176</v>
      </c>
      <c r="P66" s="652" t="s">
        <v>371</v>
      </c>
      <c r="Q66" s="745">
        <v>5000000</v>
      </c>
      <c r="R66" s="622" t="s">
        <v>1182</v>
      </c>
      <c r="S66" s="622" t="s">
        <v>1183</v>
      </c>
      <c r="T66" s="622"/>
      <c r="U66" s="642"/>
      <c r="V66" s="643" t="s">
        <v>41</v>
      </c>
      <c r="W66" s="644" t="s">
        <v>41</v>
      </c>
      <c r="X66" s="644" t="s">
        <v>41</v>
      </c>
      <c r="Y66" s="644" t="s">
        <v>41</v>
      </c>
      <c r="Z66" s="645" t="s">
        <v>41</v>
      </c>
    </row>
    <row r="67" spans="2:26" ht="47.4" customHeight="1" x14ac:dyDescent="0.3">
      <c r="B67" s="627">
        <v>52</v>
      </c>
      <c r="C67" s="640" t="s">
        <v>1124</v>
      </c>
      <c r="D67" s="749"/>
      <c r="E67" s="747" t="s">
        <v>1184</v>
      </c>
      <c r="F67" s="622" t="s">
        <v>1170</v>
      </c>
      <c r="G67" s="642"/>
      <c r="H67" s="631" t="s">
        <v>714</v>
      </c>
      <c r="I67" s="632" t="s">
        <v>1171</v>
      </c>
      <c r="J67" s="633" t="s">
        <v>1172</v>
      </c>
      <c r="K67" s="712" t="s">
        <v>1185</v>
      </c>
      <c r="L67" s="635" t="s">
        <v>1162</v>
      </c>
      <c r="M67" s="648" t="s">
        <v>1186</v>
      </c>
      <c r="N67" s="649" t="s">
        <v>1175</v>
      </c>
      <c r="O67" s="650" t="s">
        <v>1176</v>
      </c>
      <c r="P67" s="652" t="s">
        <v>371</v>
      </c>
      <c r="Q67" s="745">
        <v>4000000</v>
      </c>
      <c r="R67" s="622" t="s">
        <v>41</v>
      </c>
      <c r="S67" s="622" t="s">
        <v>41</v>
      </c>
      <c r="T67" s="622" t="s">
        <v>1187</v>
      </c>
      <c r="U67" s="642"/>
      <c r="V67" s="643" t="s">
        <v>41</v>
      </c>
      <c r="W67" s="644" t="s">
        <v>41</v>
      </c>
      <c r="X67" s="644" t="s">
        <v>41</v>
      </c>
      <c r="Y67" s="644" t="s">
        <v>41</v>
      </c>
      <c r="Z67" s="645" t="s">
        <v>41</v>
      </c>
    </row>
    <row r="68" spans="2:26" ht="69.599999999999994" customHeight="1" x14ac:dyDescent="0.3">
      <c r="B68" s="627">
        <v>53</v>
      </c>
      <c r="C68" s="640" t="s">
        <v>1124</v>
      </c>
      <c r="D68" s="750" t="s">
        <v>1188</v>
      </c>
      <c r="E68" s="622" t="s">
        <v>1189</v>
      </c>
      <c r="F68" s="622" t="s">
        <v>1190</v>
      </c>
      <c r="G68" s="642">
        <v>177</v>
      </c>
      <c r="H68" s="631" t="s">
        <v>714</v>
      </c>
      <c r="I68" s="632" t="s">
        <v>1191</v>
      </c>
      <c r="J68" s="633" t="s">
        <v>1162</v>
      </c>
      <c r="K68" s="712" t="s">
        <v>1192</v>
      </c>
      <c r="L68" s="635" t="s">
        <v>1193</v>
      </c>
      <c r="M68" s="648" t="s">
        <v>1194</v>
      </c>
      <c r="N68" s="649" t="s">
        <v>1195</v>
      </c>
      <c r="O68" s="650" t="s">
        <v>1196</v>
      </c>
      <c r="P68" s="652" t="s">
        <v>371</v>
      </c>
      <c r="Q68" s="751">
        <v>5020629</v>
      </c>
      <c r="R68" s="622" t="s">
        <v>41</v>
      </c>
      <c r="S68" s="622" t="s">
        <v>41</v>
      </c>
      <c r="T68" s="622" t="s">
        <v>1197</v>
      </c>
      <c r="U68" s="642"/>
      <c r="V68" s="643" t="s">
        <v>41</v>
      </c>
      <c r="W68" s="644" t="s">
        <v>41</v>
      </c>
      <c r="X68" s="644" t="s">
        <v>41</v>
      </c>
      <c r="Y68" s="644" t="s">
        <v>41</v>
      </c>
      <c r="Z68" s="645" t="s">
        <v>41</v>
      </c>
    </row>
    <row r="69" spans="2:26" ht="42" customHeight="1" x14ac:dyDescent="0.3">
      <c r="B69" s="627">
        <v>54</v>
      </c>
      <c r="C69" s="640" t="s">
        <v>1124</v>
      </c>
      <c r="D69" s="750"/>
      <c r="E69" s="622" t="s">
        <v>1198</v>
      </c>
      <c r="F69" s="622" t="s">
        <v>1199</v>
      </c>
      <c r="G69" s="642">
        <v>178</v>
      </c>
      <c r="H69" s="631" t="s">
        <v>714</v>
      </c>
      <c r="I69" s="632" t="s">
        <v>1200</v>
      </c>
      <c r="J69" s="633" t="s">
        <v>1201</v>
      </c>
      <c r="K69" s="712" t="s">
        <v>1202</v>
      </c>
      <c r="L69" s="635" t="s">
        <v>1193</v>
      </c>
      <c r="M69" s="648" t="s">
        <v>1174</v>
      </c>
      <c r="N69" s="649" t="s">
        <v>1203</v>
      </c>
      <c r="O69" s="650" t="s">
        <v>1204</v>
      </c>
      <c r="P69" s="653" t="s">
        <v>80</v>
      </c>
      <c r="Q69" s="640">
        <v>6441437</v>
      </c>
      <c r="R69" s="622"/>
      <c r="S69" s="622"/>
      <c r="T69" s="622" t="s">
        <v>1197</v>
      </c>
      <c r="U69" s="642"/>
      <c r="V69" s="643" t="s">
        <v>41</v>
      </c>
      <c r="W69" s="644" t="s">
        <v>41</v>
      </c>
      <c r="X69" s="644" t="s">
        <v>41</v>
      </c>
      <c r="Y69" s="644" t="s">
        <v>41</v>
      </c>
      <c r="Z69" s="645" t="s">
        <v>41</v>
      </c>
    </row>
    <row r="70" spans="2:26" ht="51.6" customHeight="1" x14ac:dyDescent="0.3">
      <c r="B70" s="627">
        <v>55</v>
      </c>
      <c r="C70" s="640" t="s">
        <v>1124</v>
      </c>
      <c r="D70" s="750"/>
      <c r="E70" s="622" t="s">
        <v>1205</v>
      </c>
      <c r="F70" s="622" t="s">
        <v>1206</v>
      </c>
      <c r="G70" s="642">
        <v>179</v>
      </c>
      <c r="H70" s="631" t="s">
        <v>714</v>
      </c>
      <c r="I70" s="632" t="s">
        <v>1207</v>
      </c>
      <c r="J70" s="633" t="s">
        <v>1208</v>
      </c>
      <c r="K70" s="712" t="s">
        <v>1209</v>
      </c>
      <c r="L70" s="635" t="s">
        <v>1210</v>
      </c>
      <c r="M70" s="648" t="s">
        <v>1211</v>
      </c>
      <c r="N70" s="649" t="s">
        <v>1195</v>
      </c>
      <c r="O70" s="650" t="s">
        <v>1196</v>
      </c>
      <c r="P70" s="652" t="s">
        <v>371</v>
      </c>
      <c r="Q70" s="751">
        <v>6008417</v>
      </c>
      <c r="R70" s="622" t="s">
        <v>41</v>
      </c>
      <c r="S70" s="622" t="s">
        <v>41</v>
      </c>
      <c r="T70" s="622" t="s">
        <v>1212</v>
      </c>
      <c r="U70" s="642"/>
      <c r="V70" s="643" t="s">
        <v>41</v>
      </c>
      <c r="W70" s="644" t="s">
        <v>41</v>
      </c>
      <c r="X70" s="644" t="s">
        <v>41</v>
      </c>
      <c r="Y70" s="644" t="s">
        <v>41</v>
      </c>
      <c r="Z70" s="645" t="s">
        <v>41</v>
      </c>
    </row>
    <row r="71" spans="2:26" ht="62.4" customHeight="1" x14ac:dyDescent="0.3">
      <c r="B71" s="627">
        <v>56</v>
      </c>
      <c r="C71" s="640" t="s">
        <v>1213</v>
      </c>
      <c r="D71" s="750"/>
      <c r="E71" s="622" t="s">
        <v>1214</v>
      </c>
      <c r="F71" s="622" t="s">
        <v>1206</v>
      </c>
      <c r="G71" s="642"/>
      <c r="H71" s="631" t="s">
        <v>714</v>
      </c>
      <c r="I71" s="632" t="s">
        <v>1207</v>
      </c>
      <c r="J71" s="633" t="s">
        <v>1215</v>
      </c>
      <c r="K71" s="712" t="s">
        <v>1216</v>
      </c>
      <c r="L71" s="635" t="s">
        <v>41</v>
      </c>
      <c r="M71" s="648" t="s">
        <v>1217</v>
      </c>
      <c r="N71" s="649"/>
      <c r="O71" s="650"/>
      <c r="P71" s="652" t="s">
        <v>371</v>
      </c>
      <c r="Q71" s="751"/>
      <c r="R71" s="622" t="s">
        <v>41</v>
      </c>
      <c r="S71" s="622" t="s">
        <v>41</v>
      </c>
      <c r="T71" s="622" t="s">
        <v>1197</v>
      </c>
      <c r="U71" s="642"/>
      <c r="V71" s="643" t="s">
        <v>41</v>
      </c>
      <c r="W71" s="644" t="s">
        <v>41</v>
      </c>
      <c r="X71" s="644" t="s">
        <v>41</v>
      </c>
      <c r="Y71" s="644" t="s">
        <v>41</v>
      </c>
      <c r="Z71" s="645" t="s">
        <v>41</v>
      </c>
    </row>
    <row r="72" spans="2:26" ht="60.6" customHeight="1" x14ac:dyDescent="0.3">
      <c r="B72" s="627">
        <v>57</v>
      </c>
      <c r="C72" s="640" t="s">
        <v>1124</v>
      </c>
      <c r="D72" s="750"/>
      <c r="E72" s="622" t="s">
        <v>1218</v>
      </c>
      <c r="F72" s="622" t="s">
        <v>1206</v>
      </c>
      <c r="G72" s="642"/>
      <c r="H72" s="631" t="s">
        <v>714</v>
      </c>
      <c r="I72" s="632" t="s">
        <v>1207</v>
      </c>
      <c r="J72" s="633" t="s">
        <v>1215</v>
      </c>
      <c r="K72" s="712" t="s">
        <v>1216</v>
      </c>
      <c r="L72" s="635" t="s">
        <v>1215</v>
      </c>
      <c r="M72" s="648" t="s">
        <v>1219</v>
      </c>
      <c r="N72" s="649"/>
      <c r="O72" s="650"/>
      <c r="P72" s="653" t="s">
        <v>80</v>
      </c>
      <c r="Q72" s="751"/>
      <c r="R72" s="622" t="s">
        <v>1220</v>
      </c>
      <c r="S72" s="622" t="s">
        <v>1221</v>
      </c>
      <c r="T72" s="622"/>
      <c r="U72" s="642"/>
      <c r="V72" s="643" t="s">
        <v>41</v>
      </c>
      <c r="W72" s="644" t="s">
        <v>41</v>
      </c>
      <c r="X72" s="644" t="s">
        <v>41</v>
      </c>
      <c r="Y72" s="644" t="s">
        <v>41</v>
      </c>
      <c r="Z72" s="645" t="s">
        <v>41</v>
      </c>
    </row>
    <row r="73" spans="2:26" ht="43.2" customHeight="1" x14ac:dyDescent="0.3">
      <c r="B73" s="627">
        <v>58</v>
      </c>
      <c r="C73" s="640" t="s">
        <v>1124</v>
      </c>
      <c r="D73" s="750"/>
      <c r="E73" s="622" t="s">
        <v>1222</v>
      </c>
      <c r="F73" s="622" t="s">
        <v>1206</v>
      </c>
      <c r="G73" s="642">
        <v>180</v>
      </c>
      <c r="H73" s="631" t="s">
        <v>714</v>
      </c>
      <c r="I73" s="632" t="s">
        <v>1223</v>
      </c>
      <c r="J73" s="633" t="s">
        <v>1224</v>
      </c>
      <c r="K73" s="712" t="s">
        <v>1225</v>
      </c>
      <c r="L73" s="635" t="s">
        <v>1044</v>
      </c>
      <c r="M73" s="648" t="s">
        <v>1226</v>
      </c>
      <c r="N73" s="649" t="s">
        <v>1227</v>
      </c>
      <c r="O73" s="650" t="s">
        <v>1228</v>
      </c>
      <c r="P73" s="652" t="s">
        <v>371</v>
      </c>
      <c r="Q73" s="640">
        <v>5068958</v>
      </c>
      <c r="R73" s="622" t="s">
        <v>41</v>
      </c>
      <c r="S73" s="622" t="s">
        <v>41</v>
      </c>
      <c r="T73" s="622" t="s">
        <v>1187</v>
      </c>
      <c r="U73" s="642"/>
      <c r="V73" s="643" t="s">
        <v>41</v>
      </c>
      <c r="W73" s="644" t="s">
        <v>41</v>
      </c>
      <c r="X73" s="644" t="s">
        <v>41</v>
      </c>
      <c r="Y73" s="644" t="s">
        <v>41</v>
      </c>
      <c r="Z73" s="645" t="s">
        <v>41</v>
      </c>
    </row>
    <row r="74" spans="2:26" ht="67.8" customHeight="1" x14ac:dyDescent="0.3">
      <c r="B74" s="627">
        <v>59</v>
      </c>
      <c r="C74" s="640" t="s">
        <v>1124</v>
      </c>
      <c r="D74" s="752"/>
      <c r="E74" s="622" t="s">
        <v>1229</v>
      </c>
      <c r="F74" s="622" t="s">
        <v>1230</v>
      </c>
      <c r="G74" s="642">
        <v>182</v>
      </c>
      <c r="H74" s="753">
        <v>0.5</v>
      </c>
      <c r="I74" s="632" t="s">
        <v>1231</v>
      </c>
      <c r="J74" s="633" t="s">
        <v>1232</v>
      </c>
      <c r="K74" s="712" t="s">
        <v>1233</v>
      </c>
      <c r="L74" s="635" t="s">
        <v>1234</v>
      </c>
      <c r="M74" s="648" t="s">
        <v>1235</v>
      </c>
      <c r="N74" s="649" t="s">
        <v>1236</v>
      </c>
      <c r="O74" s="754">
        <v>0</v>
      </c>
      <c r="P74" s="652" t="s">
        <v>371</v>
      </c>
      <c r="Q74" s="751">
        <v>13000000</v>
      </c>
      <c r="R74" s="622" t="s">
        <v>41</v>
      </c>
      <c r="S74" s="622" t="s">
        <v>41</v>
      </c>
      <c r="T74" s="622" t="s">
        <v>1237</v>
      </c>
      <c r="U74" s="642"/>
      <c r="V74" s="643" t="s">
        <v>41</v>
      </c>
      <c r="W74" s="644" t="s">
        <v>41</v>
      </c>
      <c r="X74" s="644" t="s">
        <v>41</v>
      </c>
      <c r="Y74" s="644" t="s">
        <v>41</v>
      </c>
      <c r="Z74" s="645" t="s">
        <v>41</v>
      </c>
    </row>
    <row r="75" spans="2:26" ht="57" customHeight="1" x14ac:dyDescent="0.3">
      <c r="B75" s="627">
        <v>60</v>
      </c>
      <c r="C75" s="640" t="s">
        <v>1124</v>
      </c>
      <c r="D75" s="755"/>
      <c r="E75" s="622" t="s">
        <v>1238</v>
      </c>
      <c r="F75" s="622" t="s">
        <v>1230</v>
      </c>
      <c r="G75" s="642"/>
      <c r="H75" s="631"/>
      <c r="I75" s="632" t="s">
        <v>1239</v>
      </c>
      <c r="J75" s="633" t="s">
        <v>1240</v>
      </c>
      <c r="K75" s="712" t="s">
        <v>1241</v>
      </c>
      <c r="L75" s="635" t="s">
        <v>1242</v>
      </c>
      <c r="M75" s="648" t="s">
        <v>1243</v>
      </c>
      <c r="N75" s="649" t="s">
        <v>1244</v>
      </c>
      <c r="O75" s="650" t="s">
        <v>1245</v>
      </c>
      <c r="P75" s="652" t="s">
        <v>371</v>
      </c>
      <c r="Q75" s="751">
        <v>1575000</v>
      </c>
      <c r="R75" s="622" t="s">
        <v>41</v>
      </c>
      <c r="S75" s="622" t="s">
        <v>41</v>
      </c>
      <c r="T75" s="622" t="s">
        <v>1246</v>
      </c>
      <c r="U75" s="642"/>
      <c r="V75" s="643" t="s">
        <v>41</v>
      </c>
      <c r="W75" s="644" t="s">
        <v>41</v>
      </c>
      <c r="X75" s="644" t="s">
        <v>41</v>
      </c>
      <c r="Y75" s="644" t="s">
        <v>41</v>
      </c>
      <c r="Z75" s="645" t="s">
        <v>41</v>
      </c>
    </row>
    <row r="76" spans="2:26" ht="59.4" customHeight="1" x14ac:dyDescent="0.3">
      <c r="B76" s="627">
        <v>61</v>
      </c>
      <c r="C76" s="640" t="s">
        <v>1124</v>
      </c>
      <c r="D76" s="755"/>
      <c r="E76" s="622" t="s">
        <v>1247</v>
      </c>
      <c r="F76" s="622" t="s">
        <v>1230</v>
      </c>
      <c r="G76" s="642">
        <v>191</v>
      </c>
      <c r="H76" s="631" t="s">
        <v>753</v>
      </c>
      <c r="I76" s="632" t="s">
        <v>1248</v>
      </c>
      <c r="J76" s="633" t="s">
        <v>1162</v>
      </c>
      <c r="K76" s="712" t="s">
        <v>1225</v>
      </c>
      <c r="L76" s="635" t="s">
        <v>1249</v>
      </c>
      <c r="M76" s="648" t="s">
        <v>1250</v>
      </c>
      <c r="N76" s="649" t="s">
        <v>1251</v>
      </c>
      <c r="O76" s="650" t="s">
        <v>1252</v>
      </c>
      <c r="P76" s="652" t="s">
        <v>371</v>
      </c>
      <c r="Q76" s="751">
        <v>7000000</v>
      </c>
      <c r="R76" s="622" t="s">
        <v>41</v>
      </c>
      <c r="S76" s="622" t="s">
        <v>41</v>
      </c>
      <c r="T76" s="622" t="s">
        <v>1253</v>
      </c>
      <c r="U76" s="642"/>
      <c r="V76" s="643" t="s">
        <v>41</v>
      </c>
      <c r="W76" s="644" t="s">
        <v>41</v>
      </c>
      <c r="X76" s="644" t="s">
        <v>41</v>
      </c>
      <c r="Y76" s="644" t="s">
        <v>41</v>
      </c>
      <c r="Z76" s="645" t="s">
        <v>41</v>
      </c>
    </row>
    <row r="77" spans="2:26" ht="46.2" customHeight="1" x14ac:dyDescent="0.3">
      <c r="B77" s="627">
        <v>62</v>
      </c>
      <c r="C77" s="640" t="s">
        <v>1124</v>
      </c>
      <c r="D77" s="609"/>
      <c r="E77" s="622" t="s">
        <v>1254</v>
      </c>
      <c r="F77" s="622" t="s">
        <v>1230</v>
      </c>
      <c r="G77" s="642"/>
      <c r="H77" s="631" t="s">
        <v>1255</v>
      </c>
      <c r="I77" s="632" t="s">
        <v>1256</v>
      </c>
      <c r="J77" s="756">
        <v>0</v>
      </c>
      <c r="K77" s="757">
        <v>0</v>
      </c>
      <c r="L77" s="758">
        <v>0</v>
      </c>
      <c r="M77" s="648" t="s">
        <v>1257</v>
      </c>
      <c r="N77" s="649"/>
      <c r="O77" s="650"/>
      <c r="P77" s="652" t="s">
        <v>371</v>
      </c>
      <c r="Q77" s="751"/>
      <c r="R77" s="622" t="s">
        <v>41</v>
      </c>
      <c r="S77" s="622" t="s">
        <v>41</v>
      </c>
      <c r="T77" s="622" t="s">
        <v>1258</v>
      </c>
      <c r="U77" s="642"/>
      <c r="V77" s="643" t="s">
        <v>41</v>
      </c>
      <c r="W77" s="644" t="s">
        <v>41</v>
      </c>
      <c r="X77" s="644" t="s">
        <v>41</v>
      </c>
      <c r="Y77" s="644" t="s">
        <v>41</v>
      </c>
      <c r="Z77" s="645" t="s">
        <v>41</v>
      </c>
    </row>
    <row r="78" spans="2:26" ht="60" customHeight="1" x14ac:dyDescent="0.3">
      <c r="B78" s="627">
        <v>63</v>
      </c>
      <c r="C78" s="640" t="s">
        <v>1124</v>
      </c>
      <c r="D78" s="759" t="s">
        <v>1259</v>
      </c>
      <c r="E78" s="622" t="s">
        <v>1260</v>
      </c>
      <c r="F78" s="622" t="s">
        <v>1261</v>
      </c>
      <c r="G78" s="642"/>
      <c r="H78" s="631"/>
      <c r="I78" s="632" t="s">
        <v>1262</v>
      </c>
      <c r="J78" s="756">
        <v>0</v>
      </c>
      <c r="K78" s="757">
        <v>0</v>
      </c>
      <c r="L78" s="758">
        <v>0</v>
      </c>
      <c r="M78" s="648" t="s">
        <v>1263</v>
      </c>
      <c r="N78" s="760" t="s">
        <v>1264</v>
      </c>
      <c r="O78" s="754" t="s">
        <v>1265</v>
      </c>
      <c r="P78" s="651" t="s">
        <v>41</v>
      </c>
      <c r="Q78" s="751">
        <v>1500000</v>
      </c>
      <c r="R78" s="761" t="s">
        <v>41</v>
      </c>
      <c r="S78" s="622" t="s">
        <v>1266</v>
      </c>
      <c r="T78" s="622" t="s">
        <v>1267</v>
      </c>
      <c r="U78" s="642"/>
      <c r="V78" s="643" t="s">
        <v>41</v>
      </c>
      <c r="W78" s="644" t="s">
        <v>41</v>
      </c>
      <c r="X78" s="644" t="s">
        <v>41</v>
      </c>
      <c r="Y78" s="644" t="s">
        <v>41</v>
      </c>
      <c r="Z78" s="645" t="s">
        <v>41</v>
      </c>
    </row>
    <row r="79" spans="2:26" ht="100.8" customHeight="1" x14ac:dyDescent="0.3">
      <c r="B79" s="627">
        <v>64</v>
      </c>
      <c r="C79" s="640" t="s">
        <v>1124</v>
      </c>
      <c r="D79" s="759" t="s">
        <v>1268</v>
      </c>
      <c r="E79" s="622" t="s">
        <v>1269</v>
      </c>
      <c r="F79" s="622" t="s">
        <v>1270</v>
      </c>
      <c r="G79" s="642">
        <v>202</v>
      </c>
      <c r="H79" s="631" t="s">
        <v>753</v>
      </c>
      <c r="I79" s="632" t="s">
        <v>1270</v>
      </c>
      <c r="J79" s="633" t="s">
        <v>1271</v>
      </c>
      <c r="K79" s="712" t="s">
        <v>1272</v>
      </c>
      <c r="L79" s="635" t="s">
        <v>1273</v>
      </c>
      <c r="M79" s="648" t="s">
        <v>1273</v>
      </c>
      <c r="N79" s="649" t="s">
        <v>1274</v>
      </c>
      <c r="O79" s="650" t="s">
        <v>1275</v>
      </c>
      <c r="P79" s="652" t="s">
        <v>371</v>
      </c>
      <c r="Q79" s="751">
        <v>1600000</v>
      </c>
      <c r="R79" s="761" t="s">
        <v>41</v>
      </c>
      <c r="S79" s="761" t="s">
        <v>41</v>
      </c>
      <c r="T79" s="622" t="s">
        <v>1276</v>
      </c>
      <c r="U79" s="642"/>
      <c r="V79" s="643" t="s">
        <v>41</v>
      </c>
      <c r="W79" s="644" t="s">
        <v>41</v>
      </c>
      <c r="X79" s="644" t="s">
        <v>41</v>
      </c>
      <c r="Y79" s="644" t="s">
        <v>41</v>
      </c>
      <c r="Z79" s="645" t="s">
        <v>41</v>
      </c>
    </row>
    <row r="80" spans="2:26" ht="52.2" customHeight="1" thickBot="1" x14ac:dyDescent="0.35">
      <c r="B80" s="657">
        <v>65</v>
      </c>
      <c r="C80" s="671" t="s">
        <v>1124</v>
      </c>
      <c r="D80" s="762" t="s">
        <v>1277</v>
      </c>
      <c r="E80" s="763" t="s">
        <v>1278</v>
      </c>
      <c r="F80" s="763" t="s">
        <v>1279</v>
      </c>
      <c r="G80" s="764"/>
      <c r="H80" s="765" t="s">
        <v>1280</v>
      </c>
      <c r="I80" s="766" t="s">
        <v>1279</v>
      </c>
      <c r="J80" s="767" t="s">
        <v>1172</v>
      </c>
      <c r="K80" s="768" t="s">
        <v>1281</v>
      </c>
      <c r="L80" s="769" t="s">
        <v>1282</v>
      </c>
      <c r="M80" s="770"/>
      <c r="N80" s="771" t="s">
        <v>1283</v>
      </c>
      <c r="O80" s="772" t="s">
        <v>480</v>
      </c>
      <c r="P80" s="773" t="s">
        <v>1284</v>
      </c>
      <c r="Q80" s="774" t="s">
        <v>1285</v>
      </c>
      <c r="R80" s="775"/>
      <c r="S80" s="775"/>
      <c r="T80" s="775"/>
      <c r="U80" s="776"/>
      <c r="V80" s="777" t="s">
        <v>41</v>
      </c>
      <c r="W80" s="778" t="s">
        <v>41</v>
      </c>
      <c r="X80" s="778" t="s">
        <v>41</v>
      </c>
      <c r="Y80" s="778" t="s">
        <v>41</v>
      </c>
      <c r="Z80" s="779" t="s">
        <v>41</v>
      </c>
    </row>
    <row r="81" spans="2:26" ht="23.4" customHeight="1" thickBot="1" x14ac:dyDescent="0.35">
      <c r="B81" s="780" t="s">
        <v>863</v>
      </c>
      <c r="C81" s="781"/>
      <c r="D81" s="781"/>
      <c r="E81" s="781"/>
      <c r="F81" s="781"/>
      <c r="G81" s="781"/>
      <c r="H81" s="781"/>
      <c r="I81" s="781"/>
      <c r="J81" s="781"/>
      <c r="K81" s="781"/>
      <c r="L81" s="781"/>
      <c r="M81" s="781"/>
      <c r="N81" s="781"/>
      <c r="O81" s="781"/>
      <c r="P81" s="781"/>
      <c r="Q81" s="781"/>
      <c r="R81" s="781"/>
      <c r="S81" s="781"/>
      <c r="T81" s="781"/>
      <c r="U81" s="781"/>
      <c r="V81" s="781"/>
      <c r="W81" s="781"/>
      <c r="X81" s="781"/>
      <c r="Y81" s="781"/>
      <c r="Z81" s="782"/>
    </row>
    <row r="82" spans="2:26" ht="28.2" customHeight="1" thickBot="1" x14ac:dyDescent="0.35">
      <c r="B82" s="583" t="s">
        <v>864</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5"/>
    </row>
    <row r="83" spans="2:26" ht="22.2" customHeight="1" thickBot="1" x14ac:dyDescent="0.35">
      <c r="B83" s="586" t="s">
        <v>993</v>
      </c>
      <c r="C83" s="587"/>
      <c r="D83" s="588"/>
      <c r="E83" s="588"/>
      <c r="F83" s="588"/>
      <c r="G83" s="589"/>
      <c r="H83" s="590"/>
      <c r="I83" s="591"/>
      <c r="J83" s="586" t="s">
        <v>994</v>
      </c>
      <c r="K83" s="587"/>
      <c r="L83" s="587"/>
      <c r="M83" s="587"/>
      <c r="N83" s="587"/>
      <c r="O83" s="592"/>
      <c r="P83" s="593"/>
      <c r="Q83" s="594" t="s">
        <v>17</v>
      </c>
      <c r="R83" s="594"/>
      <c r="S83" s="594"/>
      <c r="T83" s="594"/>
      <c r="U83" s="595"/>
      <c r="V83" s="684" t="s">
        <v>995</v>
      </c>
      <c r="W83" s="588"/>
      <c r="X83" s="588"/>
      <c r="Y83" s="588"/>
      <c r="Z83" s="589"/>
    </row>
    <row r="84" spans="2:26" ht="55.8" customHeight="1" thickBot="1" x14ac:dyDescent="0.35">
      <c r="B84" s="783" t="s">
        <v>671</v>
      </c>
      <c r="C84" s="601" t="s">
        <v>672</v>
      </c>
      <c r="D84" s="601" t="s">
        <v>673</v>
      </c>
      <c r="E84" s="601" t="s">
        <v>674</v>
      </c>
      <c r="F84" s="601" t="s">
        <v>16</v>
      </c>
      <c r="G84" s="601" t="s">
        <v>675</v>
      </c>
      <c r="H84" s="602" t="s">
        <v>676</v>
      </c>
      <c r="I84" s="602" t="s">
        <v>996</v>
      </c>
      <c r="J84" s="603" t="s">
        <v>997</v>
      </c>
      <c r="K84" s="603" t="s">
        <v>998</v>
      </c>
      <c r="L84" s="690" t="s">
        <v>999</v>
      </c>
      <c r="M84" s="690" t="s">
        <v>1000</v>
      </c>
      <c r="N84" s="605" t="s">
        <v>681</v>
      </c>
      <c r="O84" s="605" t="s">
        <v>682</v>
      </c>
      <c r="P84" s="602" t="s">
        <v>683</v>
      </c>
      <c r="Q84" s="601" t="s">
        <v>684</v>
      </c>
      <c r="R84" s="601" t="s">
        <v>685</v>
      </c>
      <c r="S84" s="601" t="s">
        <v>1001</v>
      </c>
      <c r="T84" s="601" t="s">
        <v>687</v>
      </c>
      <c r="U84" s="601" t="s">
        <v>688</v>
      </c>
      <c r="V84" s="601" t="s">
        <v>689</v>
      </c>
      <c r="W84" s="601" t="s">
        <v>690</v>
      </c>
      <c r="X84" s="601" t="s">
        <v>691</v>
      </c>
      <c r="Y84" s="601" t="s">
        <v>692</v>
      </c>
      <c r="Z84" s="601" t="s">
        <v>693</v>
      </c>
    </row>
    <row r="85" spans="2:26" ht="82.2" customHeight="1" x14ac:dyDescent="0.3">
      <c r="B85" s="693">
        <v>66</v>
      </c>
      <c r="C85" s="628" t="s">
        <v>1286</v>
      </c>
      <c r="D85" s="629"/>
      <c r="E85" s="784" t="s">
        <v>1287</v>
      </c>
      <c r="F85" s="622" t="s">
        <v>1288</v>
      </c>
      <c r="G85" s="642">
        <v>92</v>
      </c>
      <c r="H85" s="631" t="s">
        <v>714</v>
      </c>
      <c r="I85" s="631" t="s">
        <v>1289</v>
      </c>
      <c r="J85" s="633" t="s">
        <v>1290</v>
      </c>
      <c r="K85" s="785"/>
      <c r="L85" s="635" t="s">
        <v>1290</v>
      </c>
      <c r="M85" s="785"/>
      <c r="N85" s="786" t="s">
        <v>1290</v>
      </c>
      <c r="O85" s="787" t="s">
        <v>1291</v>
      </c>
      <c r="P85" s="651" t="s">
        <v>41</v>
      </c>
      <c r="Q85" s="640" t="s">
        <v>746</v>
      </c>
      <c r="R85" s="622"/>
      <c r="S85" s="622"/>
      <c r="T85" s="622" t="s">
        <v>1292</v>
      </c>
      <c r="U85" s="642"/>
      <c r="V85" s="640" t="s">
        <v>714</v>
      </c>
      <c r="W85" s="622" t="s">
        <v>714</v>
      </c>
      <c r="X85" s="622" t="s">
        <v>714</v>
      </c>
      <c r="Y85" s="622" t="s">
        <v>714</v>
      </c>
      <c r="Z85" s="642" t="s">
        <v>714</v>
      </c>
    </row>
    <row r="86" spans="2:26" ht="47.4" customHeight="1" x14ac:dyDescent="0.3">
      <c r="B86" s="627">
        <v>67</v>
      </c>
      <c r="C86" s="628" t="s">
        <v>1286</v>
      </c>
      <c r="D86" s="629"/>
      <c r="E86" s="622" t="s">
        <v>1293</v>
      </c>
      <c r="F86" s="622" t="s">
        <v>1294</v>
      </c>
      <c r="G86" s="642">
        <v>93</v>
      </c>
      <c r="H86" s="631" t="s">
        <v>714</v>
      </c>
      <c r="I86" s="631" t="s">
        <v>1295</v>
      </c>
      <c r="J86" s="633" t="s">
        <v>1296</v>
      </c>
      <c r="K86" s="712" t="s">
        <v>1297</v>
      </c>
      <c r="L86" s="635" t="s">
        <v>1298</v>
      </c>
      <c r="M86" s="788" t="s">
        <v>1299</v>
      </c>
      <c r="N86" s="789" t="s">
        <v>1300</v>
      </c>
      <c r="O86" s="790" t="s">
        <v>1301</v>
      </c>
      <c r="P86" s="652" t="s">
        <v>371</v>
      </c>
      <c r="Q86" s="789" t="s">
        <v>746</v>
      </c>
      <c r="R86" s="791" t="s">
        <v>41</v>
      </c>
      <c r="S86" s="791" t="s">
        <v>41</v>
      </c>
      <c r="T86" s="791" t="s">
        <v>1302</v>
      </c>
      <c r="U86" s="790"/>
      <c r="V86" s="640" t="s">
        <v>714</v>
      </c>
      <c r="W86" s="622" t="s">
        <v>714</v>
      </c>
      <c r="X86" s="622" t="s">
        <v>714</v>
      </c>
      <c r="Y86" s="622" t="s">
        <v>714</v>
      </c>
      <c r="Z86" s="642" t="s">
        <v>714</v>
      </c>
    </row>
    <row r="87" spans="2:26" ht="40.200000000000003" customHeight="1" x14ac:dyDescent="0.3">
      <c r="B87" s="627">
        <v>68</v>
      </c>
      <c r="C87" s="628" t="s">
        <v>1286</v>
      </c>
      <c r="D87" s="629"/>
      <c r="E87" s="622" t="s">
        <v>1303</v>
      </c>
      <c r="F87" s="622" t="s">
        <v>1304</v>
      </c>
      <c r="G87" s="642">
        <v>94</v>
      </c>
      <c r="H87" s="631" t="s">
        <v>714</v>
      </c>
      <c r="I87" s="631" t="s">
        <v>1305</v>
      </c>
      <c r="J87" s="633" t="s">
        <v>41</v>
      </c>
      <c r="K87" s="712" t="s">
        <v>1015</v>
      </c>
      <c r="L87" s="635" t="s">
        <v>1064</v>
      </c>
      <c r="M87" s="648" t="s">
        <v>1015</v>
      </c>
      <c r="N87" s="789" t="s">
        <v>41</v>
      </c>
      <c r="O87" s="790" t="s">
        <v>1092</v>
      </c>
      <c r="P87" s="651" t="s">
        <v>41</v>
      </c>
      <c r="Q87" s="789">
        <v>0</v>
      </c>
      <c r="R87" s="791" t="s">
        <v>41</v>
      </c>
      <c r="S87" s="791" t="s">
        <v>41</v>
      </c>
      <c r="T87" s="791" t="s">
        <v>872</v>
      </c>
      <c r="U87" s="790"/>
      <c r="V87" s="640" t="s">
        <v>714</v>
      </c>
      <c r="W87" s="622" t="s">
        <v>714</v>
      </c>
      <c r="X87" s="622" t="s">
        <v>714</v>
      </c>
      <c r="Y87" s="622" t="s">
        <v>714</v>
      </c>
      <c r="Z87" s="642" t="s">
        <v>714</v>
      </c>
    </row>
    <row r="88" spans="2:26" ht="45.6" customHeight="1" x14ac:dyDescent="0.3">
      <c r="B88" s="627">
        <v>69</v>
      </c>
      <c r="C88" s="628" t="s">
        <v>1286</v>
      </c>
      <c r="D88" s="629"/>
      <c r="E88" s="622" t="s">
        <v>1303</v>
      </c>
      <c r="F88" s="622" t="s">
        <v>1306</v>
      </c>
      <c r="G88" s="642">
        <v>95</v>
      </c>
      <c r="H88" s="631" t="s">
        <v>714</v>
      </c>
      <c r="I88" s="631" t="s">
        <v>1307</v>
      </c>
      <c r="J88" s="633" t="s">
        <v>1308</v>
      </c>
      <c r="K88" s="712" t="s">
        <v>1309</v>
      </c>
      <c r="L88" s="635" t="s">
        <v>1310</v>
      </c>
      <c r="M88" s="792" t="s">
        <v>1311</v>
      </c>
      <c r="N88" s="789" t="s">
        <v>1308</v>
      </c>
      <c r="O88" s="790" t="s">
        <v>1308</v>
      </c>
      <c r="P88" s="652" t="s">
        <v>371</v>
      </c>
      <c r="Q88" s="789">
        <v>0</v>
      </c>
      <c r="R88" s="791" t="s">
        <v>41</v>
      </c>
      <c r="S88" s="791" t="s">
        <v>41</v>
      </c>
      <c r="T88" s="791" t="s">
        <v>1312</v>
      </c>
      <c r="U88" s="790"/>
      <c r="V88" s="640" t="s">
        <v>714</v>
      </c>
      <c r="W88" s="622" t="s">
        <v>714</v>
      </c>
      <c r="X88" s="622" t="s">
        <v>714</v>
      </c>
      <c r="Y88" s="622" t="s">
        <v>714</v>
      </c>
      <c r="Z88" s="642" t="s">
        <v>714</v>
      </c>
    </row>
    <row r="89" spans="2:26" ht="47.4" customHeight="1" x14ac:dyDescent="0.3">
      <c r="B89" s="627">
        <v>70</v>
      </c>
      <c r="C89" s="628" t="s">
        <v>1286</v>
      </c>
      <c r="D89" s="629"/>
      <c r="E89" s="622" t="s">
        <v>1313</v>
      </c>
      <c r="F89" s="622" t="s">
        <v>1314</v>
      </c>
      <c r="G89" s="642">
        <v>99</v>
      </c>
      <c r="H89" s="631" t="s">
        <v>714</v>
      </c>
      <c r="I89" s="631" t="s">
        <v>1315</v>
      </c>
      <c r="J89" s="633" t="s">
        <v>1316</v>
      </c>
      <c r="K89" s="712" t="s">
        <v>1317</v>
      </c>
      <c r="L89" s="635" t="s">
        <v>1316</v>
      </c>
      <c r="M89" s="792" t="s">
        <v>1318</v>
      </c>
      <c r="N89" s="789" t="s">
        <v>1316</v>
      </c>
      <c r="O89" s="790" t="s">
        <v>1316</v>
      </c>
      <c r="P89" s="652" t="s">
        <v>371</v>
      </c>
      <c r="Q89" s="789">
        <v>0</v>
      </c>
      <c r="R89" s="791" t="s">
        <v>41</v>
      </c>
      <c r="S89" s="791" t="s">
        <v>41</v>
      </c>
      <c r="T89" s="791" t="s">
        <v>1319</v>
      </c>
      <c r="U89" s="790"/>
      <c r="V89" s="640" t="s">
        <v>714</v>
      </c>
      <c r="W89" s="622" t="s">
        <v>714</v>
      </c>
      <c r="X89" s="622" t="s">
        <v>714</v>
      </c>
      <c r="Y89" s="622" t="s">
        <v>714</v>
      </c>
      <c r="Z89" s="642" t="s">
        <v>714</v>
      </c>
    </row>
    <row r="90" spans="2:26" ht="45.6" customHeight="1" x14ac:dyDescent="0.3">
      <c r="B90" s="627">
        <v>71</v>
      </c>
      <c r="C90" s="628" t="s">
        <v>1286</v>
      </c>
      <c r="D90" s="629"/>
      <c r="E90" s="622" t="s">
        <v>1320</v>
      </c>
      <c r="F90" s="622" t="s">
        <v>1321</v>
      </c>
      <c r="G90" s="642">
        <v>104</v>
      </c>
      <c r="H90" s="631" t="s">
        <v>714</v>
      </c>
      <c r="I90" s="631" t="s">
        <v>1322</v>
      </c>
      <c r="J90" s="633" t="s">
        <v>1323</v>
      </c>
      <c r="K90" s="712" t="s">
        <v>1324</v>
      </c>
      <c r="L90" s="635" t="s">
        <v>1325</v>
      </c>
      <c r="M90" s="792" t="s">
        <v>1326</v>
      </c>
      <c r="N90" s="789" t="s">
        <v>1327</v>
      </c>
      <c r="O90" s="790" t="s">
        <v>1328</v>
      </c>
      <c r="P90" s="652" t="s">
        <v>371</v>
      </c>
      <c r="Q90" s="789">
        <v>0</v>
      </c>
      <c r="R90" s="791" t="s">
        <v>41</v>
      </c>
      <c r="S90" s="791" t="s">
        <v>41</v>
      </c>
      <c r="T90" s="791" t="s">
        <v>1312</v>
      </c>
      <c r="U90" s="790"/>
      <c r="V90" s="640" t="s">
        <v>714</v>
      </c>
      <c r="W90" s="622" t="s">
        <v>714</v>
      </c>
      <c r="X90" s="622" t="s">
        <v>714</v>
      </c>
      <c r="Y90" s="622" t="s">
        <v>714</v>
      </c>
      <c r="Z90" s="642" t="s">
        <v>714</v>
      </c>
    </row>
    <row r="91" spans="2:26" ht="46.2" customHeight="1" x14ac:dyDescent="0.3">
      <c r="B91" s="627">
        <v>72</v>
      </c>
      <c r="C91" s="628" t="s">
        <v>1286</v>
      </c>
      <c r="D91" s="629"/>
      <c r="E91" s="622" t="s">
        <v>1329</v>
      </c>
      <c r="F91" s="622" t="s">
        <v>1330</v>
      </c>
      <c r="G91" s="642">
        <v>118</v>
      </c>
      <c r="H91" s="631" t="s">
        <v>714</v>
      </c>
      <c r="I91" s="631" t="s">
        <v>1331</v>
      </c>
      <c r="J91" s="633" t="s">
        <v>41</v>
      </c>
      <c r="K91" s="793" t="s">
        <v>1119</v>
      </c>
      <c r="L91" s="635" t="s">
        <v>1064</v>
      </c>
      <c r="M91" s="713" t="s">
        <v>1119</v>
      </c>
      <c r="N91" s="789" t="s">
        <v>41</v>
      </c>
      <c r="O91" s="790" t="s">
        <v>1092</v>
      </c>
      <c r="P91" s="651" t="s">
        <v>41</v>
      </c>
      <c r="Q91" s="789">
        <v>0</v>
      </c>
      <c r="R91" s="791" t="s">
        <v>41</v>
      </c>
      <c r="S91" s="791" t="s">
        <v>41</v>
      </c>
      <c r="T91" s="791" t="s">
        <v>872</v>
      </c>
      <c r="U91" s="790"/>
      <c r="V91" s="640" t="s">
        <v>714</v>
      </c>
      <c r="W91" s="622" t="s">
        <v>714</v>
      </c>
      <c r="X91" s="622" t="s">
        <v>714</v>
      </c>
      <c r="Y91" s="622" t="s">
        <v>714</v>
      </c>
      <c r="Z91" s="642" t="s">
        <v>714</v>
      </c>
    </row>
    <row r="92" spans="2:26" ht="48.6" customHeight="1" x14ac:dyDescent="0.3">
      <c r="B92" s="627">
        <v>73</v>
      </c>
      <c r="C92" s="628" t="s">
        <v>1286</v>
      </c>
      <c r="D92" s="629"/>
      <c r="E92" s="622" t="s">
        <v>1332</v>
      </c>
      <c r="F92" s="622" t="s">
        <v>1333</v>
      </c>
      <c r="G92" s="642">
        <v>120</v>
      </c>
      <c r="H92" s="631" t="s">
        <v>753</v>
      </c>
      <c r="I92" s="631" t="s">
        <v>1334</v>
      </c>
      <c r="J92" s="633" t="s">
        <v>1335</v>
      </c>
      <c r="K92" s="712" t="s">
        <v>1336</v>
      </c>
      <c r="L92" s="635" t="s">
        <v>1337</v>
      </c>
      <c r="M92" s="713" t="s">
        <v>1338</v>
      </c>
      <c r="N92" s="789" t="s">
        <v>1339</v>
      </c>
      <c r="O92" s="790" t="s">
        <v>1340</v>
      </c>
      <c r="P92" s="652" t="s">
        <v>371</v>
      </c>
      <c r="Q92" s="789">
        <v>0</v>
      </c>
      <c r="R92" s="791" t="s">
        <v>41</v>
      </c>
      <c r="S92" s="791" t="s">
        <v>41</v>
      </c>
      <c r="T92" s="791" t="s">
        <v>1341</v>
      </c>
      <c r="U92" s="790"/>
      <c r="V92" s="640" t="s">
        <v>714</v>
      </c>
      <c r="W92" s="622" t="s">
        <v>714</v>
      </c>
      <c r="X92" s="622" t="s">
        <v>714</v>
      </c>
      <c r="Y92" s="622" t="s">
        <v>714</v>
      </c>
      <c r="Z92" s="642" t="s">
        <v>714</v>
      </c>
    </row>
    <row r="93" spans="2:26" ht="47.4" customHeight="1" x14ac:dyDescent="0.3">
      <c r="B93" s="627">
        <v>74</v>
      </c>
      <c r="C93" s="628" t="s">
        <v>1286</v>
      </c>
      <c r="D93" s="629"/>
      <c r="E93" s="622" t="s">
        <v>1342</v>
      </c>
      <c r="F93" s="622" t="s">
        <v>1343</v>
      </c>
      <c r="G93" s="642">
        <v>106</v>
      </c>
      <c r="H93" s="631" t="s">
        <v>714</v>
      </c>
      <c r="I93" s="631" t="s">
        <v>1344</v>
      </c>
      <c r="J93" s="633" t="s">
        <v>1345</v>
      </c>
      <c r="K93" s="712" t="s">
        <v>1346</v>
      </c>
      <c r="L93" s="635" t="s">
        <v>1347</v>
      </c>
      <c r="M93" s="648" t="s">
        <v>1346</v>
      </c>
      <c r="N93" s="789" t="s">
        <v>1347</v>
      </c>
      <c r="O93" s="790" t="s">
        <v>1347</v>
      </c>
      <c r="P93" s="652" t="s">
        <v>371</v>
      </c>
      <c r="Q93" s="789">
        <v>0</v>
      </c>
      <c r="R93" s="791" t="s">
        <v>41</v>
      </c>
      <c r="S93" s="791" t="s">
        <v>41</v>
      </c>
      <c r="T93" s="791" t="s">
        <v>1348</v>
      </c>
      <c r="U93" s="790"/>
      <c r="V93" s="640" t="s">
        <v>714</v>
      </c>
      <c r="W93" s="622" t="s">
        <v>714</v>
      </c>
      <c r="X93" s="622" t="s">
        <v>714</v>
      </c>
      <c r="Y93" s="622" t="s">
        <v>714</v>
      </c>
      <c r="Z93" s="642" t="s">
        <v>714</v>
      </c>
    </row>
    <row r="94" spans="2:26" ht="51" customHeight="1" x14ac:dyDescent="0.3">
      <c r="B94" s="627">
        <v>75</v>
      </c>
      <c r="C94" s="628" t="s">
        <v>1286</v>
      </c>
      <c r="D94" s="629"/>
      <c r="E94" s="622" t="s">
        <v>1329</v>
      </c>
      <c r="F94" s="622" t="s">
        <v>1330</v>
      </c>
      <c r="G94" s="642">
        <v>118</v>
      </c>
      <c r="H94" s="631" t="s">
        <v>714</v>
      </c>
      <c r="I94" s="631" t="s">
        <v>1349</v>
      </c>
      <c r="J94" s="633" t="s">
        <v>41</v>
      </c>
      <c r="K94" s="712" t="s">
        <v>1015</v>
      </c>
      <c r="L94" s="635" t="s">
        <v>1064</v>
      </c>
      <c r="M94" s="713" t="s">
        <v>1119</v>
      </c>
      <c r="N94" s="789" t="s">
        <v>41</v>
      </c>
      <c r="O94" s="790" t="s">
        <v>1092</v>
      </c>
      <c r="P94" s="651" t="s">
        <v>41</v>
      </c>
      <c r="Q94" s="789">
        <v>0</v>
      </c>
      <c r="R94" s="791" t="s">
        <v>41</v>
      </c>
      <c r="S94" s="791" t="s">
        <v>41</v>
      </c>
      <c r="T94" s="791" t="s">
        <v>872</v>
      </c>
      <c r="U94" s="790"/>
      <c r="V94" s="640" t="s">
        <v>714</v>
      </c>
      <c r="W94" s="622" t="s">
        <v>714</v>
      </c>
      <c r="X94" s="622" t="s">
        <v>714</v>
      </c>
      <c r="Y94" s="622" t="s">
        <v>714</v>
      </c>
      <c r="Z94" s="642" t="s">
        <v>714</v>
      </c>
    </row>
    <row r="95" spans="2:26" ht="52.8" customHeight="1" x14ac:dyDescent="0.3">
      <c r="B95" s="627">
        <v>76</v>
      </c>
      <c r="C95" s="628" t="s">
        <v>1286</v>
      </c>
      <c r="D95" s="629"/>
      <c r="E95" s="622" t="s">
        <v>1332</v>
      </c>
      <c r="F95" s="622" t="s">
        <v>1350</v>
      </c>
      <c r="G95" s="642">
        <v>121</v>
      </c>
      <c r="H95" s="631" t="s">
        <v>714</v>
      </c>
      <c r="I95" s="631" t="s">
        <v>1351</v>
      </c>
      <c r="J95" s="633" t="s">
        <v>41</v>
      </c>
      <c r="K95" s="712" t="s">
        <v>1015</v>
      </c>
      <c r="L95" s="635" t="s">
        <v>1064</v>
      </c>
      <c r="M95" s="713" t="s">
        <v>1119</v>
      </c>
      <c r="N95" s="789" t="s">
        <v>41</v>
      </c>
      <c r="O95" s="790" t="s">
        <v>1092</v>
      </c>
      <c r="P95" s="651" t="s">
        <v>41</v>
      </c>
      <c r="Q95" s="789">
        <v>0</v>
      </c>
      <c r="R95" s="791" t="s">
        <v>41</v>
      </c>
      <c r="S95" s="791" t="s">
        <v>41</v>
      </c>
      <c r="T95" s="791" t="s">
        <v>1352</v>
      </c>
      <c r="U95" s="790"/>
      <c r="V95" s="640" t="s">
        <v>714</v>
      </c>
      <c r="W95" s="622" t="s">
        <v>714</v>
      </c>
      <c r="X95" s="622" t="s">
        <v>714</v>
      </c>
      <c r="Y95" s="622" t="s">
        <v>714</v>
      </c>
      <c r="Z95" s="642" t="s">
        <v>714</v>
      </c>
    </row>
    <row r="96" spans="2:26" ht="52.8" customHeight="1" x14ac:dyDescent="0.3">
      <c r="B96" s="627">
        <v>77</v>
      </c>
      <c r="C96" s="628" t="s">
        <v>1286</v>
      </c>
      <c r="D96" s="629"/>
      <c r="E96" s="622" t="s">
        <v>866</v>
      </c>
      <c r="F96" s="622" t="s">
        <v>867</v>
      </c>
      <c r="G96" s="642">
        <v>122</v>
      </c>
      <c r="H96" s="631" t="s">
        <v>714</v>
      </c>
      <c r="I96" s="631" t="s">
        <v>868</v>
      </c>
      <c r="J96" s="633" t="s">
        <v>1353</v>
      </c>
      <c r="K96" s="712" t="s">
        <v>869</v>
      </c>
      <c r="L96" s="635" t="s">
        <v>871</v>
      </c>
      <c r="M96" s="648" t="s">
        <v>1015</v>
      </c>
      <c r="N96" s="789" t="s">
        <v>871</v>
      </c>
      <c r="O96" s="790" t="s">
        <v>871</v>
      </c>
      <c r="P96" s="652" t="s">
        <v>371</v>
      </c>
      <c r="Q96" s="789">
        <v>0</v>
      </c>
      <c r="R96" s="791" t="s">
        <v>41</v>
      </c>
      <c r="S96" s="791" t="s">
        <v>41</v>
      </c>
      <c r="T96" s="791" t="s">
        <v>872</v>
      </c>
      <c r="U96" s="790"/>
      <c r="V96" s="640" t="s">
        <v>714</v>
      </c>
      <c r="W96" s="622" t="s">
        <v>714</v>
      </c>
      <c r="X96" s="622" t="s">
        <v>714</v>
      </c>
      <c r="Y96" s="622" t="s">
        <v>714</v>
      </c>
      <c r="Z96" s="642" t="s">
        <v>714</v>
      </c>
    </row>
    <row r="97" spans="2:26" ht="67.2" customHeight="1" x14ac:dyDescent="0.3">
      <c r="B97" s="627">
        <v>78</v>
      </c>
      <c r="C97" s="628" t="s">
        <v>1286</v>
      </c>
      <c r="D97" s="622"/>
      <c r="E97" s="622" t="s">
        <v>1354</v>
      </c>
      <c r="F97" s="622" t="s">
        <v>1355</v>
      </c>
      <c r="G97" s="642">
        <v>123</v>
      </c>
      <c r="H97" s="631" t="s">
        <v>1090</v>
      </c>
      <c r="I97" s="631" t="s">
        <v>1356</v>
      </c>
      <c r="J97" s="633" t="s">
        <v>1357</v>
      </c>
      <c r="K97" s="712" t="s">
        <v>1358</v>
      </c>
      <c r="L97" s="635" t="s">
        <v>1359</v>
      </c>
      <c r="M97" s="648" t="s">
        <v>1015</v>
      </c>
      <c r="N97" s="789" t="s">
        <v>1360</v>
      </c>
      <c r="O97" s="790" t="s">
        <v>1361</v>
      </c>
      <c r="P97" s="652" t="s">
        <v>371</v>
      </c>
      <c r="Q97" s="789">
        <v>0</v>
      </c>
      <c r="R97" s="791" t="s">
        <v>41</v>
      </c>
      <c r="S97" s="791" t="s">
        <v>41</v>
      </c>
      <c r="T97" s="791" t="s">
        <v>1362</v>
      </c>
      <c r="U97" s="790"/>
      <c r="V97" s="640" t="s">
        <v>714</v>
      </c>
      <c r="W97" s="622" t="s">
        <v>714</v>
      </c>
      <c r="X97" s="622" t="s">
        <v>714</v>
      </c>
      <c r="Y97" s="622" t="s">
        <v>714</v>
      </c>
      <c r="Z97" s="642" t="s">
        <v>714</v>
      </c>
    </row>
    <row r="98" spans="2:26" ht="48" customHeight="1" x14ac:dyDescent="0.3">
      <c r="B98" s="627">
        <v>79</v>
      </c>
      <c r="C98" s="628" t="s">
        <v>1286</v>
      </c>
      <c r="D98" s="794"/>
      <c r="E98" s="622" t="s">
        <v>1363</v>
      </c>
      <c r="F98" s="622" t="s">
        <v>1364</v>
      </c>
      <c r="G98" s="642">
        <v>127</v>
      </c>
      <c r="H98" s="631" t="s">
        <v>714</v>
      </c>
      <c r="I98" s="631" t="s">
        <v>1365</v>
      </c>
      <c r="J98" s="633" t="s">
        <v>1366</v>
      </c>
      <c r="K98" s="712" t="s">
        <v>1367</v>
      </c>
      <c r="L98" s="635" t="s">
        <v>41</v>
      </c>
      <c r="M98" s="648" t="s">
        <v>1015</v>
      </c>
      <c r="N98" s="789" t="s">
        <v>41</v>
      </c>
      <c r="O98" s="790" t="s">
        <v>41</v>
      </c>
      <c r="P98" s="652" t="s">
        <v>371</v>
      </c>
      <c r="Q98" s="789" t="s">
        <v>1368</v>
      </c>
      <c r="R98" s="791" t="s">
        <v>41</v>
      </c>
      <c r="S98" s="791" t="s">
        <v>41</v>
      </c>
      <c r="T98" s="791" t="s">
        <v>1369</v>
      </c>
      <c r="U98" s="790"/>
      <c r="V98" s="640" t="s">
        <v>714</v>
      </c>
      <c r="W98" s="622" t="s">
        <v>714</v>
      </c>
      <c r="X98" s="622" t="s">
        <v>714</v>
      </c>
      <c r="Y98" s="622" t="s">
        <v>714</v>
      </c>
      <c r="Z98" s="642" t="s">
        <v>714</v>
      </c>
    </row>
    <row r="99" spans="2:26" ht="77.400000000000006" customHeight="1" thickBot="1" x14ac:dyDescent="0.35">
      <c r="B99" s="657">
        <v>80</v>
      </c>
      <c r="C99" s="718" t="s">
        <v>1286</v>
      </c>
      <c r="D99" s="795"/>
      <c r="E99" s="660" t="s">
        <v>1370</v>
      </c>
      <c r="F99" s="660" t="s">
        <v>1371</v>
      </c>
      <c r="G99" s="672">
        <v>128</v>
      </c>
      <c r="H99" s="796" t="s">
        <v>714</v>
      </c>
      <c r="I99" s="796" t="s">
        <v>1372</v>
      </c>
      <c r="J99" s="664" t="s">
        <v>1373</v>
      </c>
      <c r="K99" s="721" t="s">
        <v>1374</v>
      </c>
      <c r="L99" s="666" t="s">
        <v>1373</v>
      </c>
      <c r="M99" s="792" t="s">
        <v>1375</v>
      </c>
      <c r="N99" s="797" t="s">
        <v>1376</v>
      </c>
      <c r="O99" s="798" t="s">
        <v>1376</v>
      </c>
      <c r="P99" s="670" t="s">
        <v>1377</v>
      </c>
      <c r="Q99" s="797">
        <v>0</v>
      </c>
      <c r="R99" s="799" t="s">
        <v>1378</v>
      </c>
      <c r="S99" s="799" t="s">
        <v>41</v>
      </c>
      <c r="T99" s="799" t="s">
        <v>1379</v>
      </c>
      <c r="U99" s="798"/>
      <c r="V99" s="671" t="s">
        <v>714</v>
      </c>
      <c r="W99" s="660" t="s">
        <v>714</v>
      </c>
      <c r="X99" s="660" t="s">
        <v>714</v>
      </c>
      <c r="Y99" s="660" t="s">
        <v>714</v>
      </c>
      <c r="Z99" s="672" t="s">
        <v>714</v>
      </c>
    </row>
    <row r="102" spans="2:26" ht="15" thickBot="1" x14ac:dyDescent="0.35"/>
    <row r="103" spans="2:26" ht="15" customHeight="1" thickBot="1" x14ac:dyDescent="0.35">
      <c r="D103" s="800" t="s">
        <v>1380</v>
      </c>
      <c r="E103" s="801"/>
      <c r="F103" s="801"/>
      <c r="G103" s="802"/>
      <c r="H103" s="803" t="s">
        <v>1381</v>
      </c>
      <c r="I103" s="803" t="s">
        <v>1382</v>
      </c>
    </row>
    <row r="104" spans="2:26" ht="15" thickBot="1" x14ac:dyDescent="0.35">
      <c r="D104" s="804" t="s">
        <v>1383</v>
      </c>
      <c r="E104" s="805"/>
      <c r="F104" s="806" t="s">
        <v>39</v>
      </c>
      <c r="G104" s="807"/>
      <c r="H104" s="808">
        <v>51</v>
      </c>
      <c r="I104" s="809">
        <v>0.86</v>
      </c>
    </row>
    <row r="105" spans="2:26" ht="15" thickBot="1" x14ac:dyDescent="0.35">
      <c r="D105" s="810"/>
      <c r="E105" s="811"/>
      <c r="F105" s="806" t="s">
        <v>1119</v>
      </c>
      <c r="G105" s="807"/>
      <c r="H105" s="812">
        <v>21</v>
      </c>
      <c r="I105" s="803">
        <v>26.2</v>
      </c>
    </row>
    <row r="106" spans="2:26" ht="15" thickBot="1" x14ac:dyDescent="0.35">
      <c r="D106" s="810"/>
      <c r="E106" s="813"/>
      <c r="F106" s="806" t="s">
        <v>1384</v>
      </c>
      <c r="G106" s="807"/>
      <c r="H106" s="814">
        <v>6</v>
      </c>
      <c r="I106" s="815">
        <v>0.1</v>
      </c>
    </row>
    <row r="107" spans="2:26" ht="15" thickBot="1" x14ac:dyDescent="0.35">
      <c r="D107" s="816"/>
      <c r="E107" s="817"/>
      <c r="F107" s="806" t="s">
        <v>1385</v>
      </c>
      <c r="G107" s="807"/>
      <c r="H107" s="818">
        <v>2</v>
      </c>
      <c r="I107" s="815">
        <v>3.3000000000000002E-2</v>
      </c>
    </row>
    <row r="108" spans="2:26" x14ac:dyDescent="0.3">
      <c r="I108" s="803"/>
    </row>
  </sheetData>
  <mergeCells count="58">
    <mergeCell ref="D103:G103"/>
    <mergeCell ref="D104:D107"/>
    <mergeCell ref="F104:G104"/>
    <mergeCell ref="F105:G105"/>
    <mergeCell ref="F106:G106"/>
    <mergeCell ref="F107:G107"/>
    <mergeCell ref="B83:G83"/>
    <mergeCell ref="H83:I83"/>
    <mergeCell ref="J83:O83"/>
    <mergeCell ref="Q83:U83"/>
    <mergeCell ref="V83:Z83"/>
    <mergeCell ref="D85:D96"/>
    <mergeCell ref="D63:D67"/>
    <mergeCell ref="D68:D73"/>
    <mergeCell ref="D74:D77"/>
    <mergeCell ref="D78:D80"/>
    <mergeCell ref="B81:Z81"/>
    <mergeCell ref="B82:Z82"/>
    <mergeCell ref="D47:D52"/>
    <mergeCell ref="E48:E50"/>
    <mergeCell ref="E51:E52"/>
    <mergeCell ref="B54:Z54"/>
    <mergeCell ref="B55:Z55"/>
    <mergeCell ref="B56:G56"/>
    <mergeCell ref="H56:I56"/>
    <mergeCell ref="J56:O56"/>
    <mergeCell ref="Q56:U56"/>
    <mergeCell ref="V56:Z56"/>
    <mergeCell ref="D36:D39"/>
    <mergeCell ref="C40:C42"/>
    <mergeCell ref="D40:D42"/>
    <mergeCell ref="B43:Z43"/>
    <mergeCell ref="B44:Z44"/>
    <mergeCell ref="B45:G45"/>
    <mergeCell ref="H45:I45"/>
    <mergeCell ref="J45:O45"/>
    <mergeCell ref="Q45:U45"/>
    <mergeCell ref="V45:Z45"/>
    <mergeCell ref="D23:D24"/>
    <mergeCell ref="D27:D28"/>
    <mergeCell ref="D30:D31"/>
    <mergeCell ref="D32:D33"/>
    <mergeCell ref="S33:S34"/>
    <mergeCell ref="D34:D35"/>
    <mergeCell ref="D8:D9"/>
    <mergeCell ref="D11:D14"/>
    <mergeCell ref="D15:D16"/>
    <mergeCell ref="D17:D18"/>
    <mergeCell ref="D19:D20"/>
    <mergeCell ref="D21:D22"/>
    <mergeCell ref="B2:Z3"/>
    <mergeCell ref="B4:Z4"/>
    <mergeCell ref="B5:Z5"/>
    <mergeCell ref="B6:G6"/>
    <mergeCell ref="H6:I6"/>
    <mergeCell ref="J6:O6"/>
    <mergeCell ref="Q6:U6"/>
    <mergeCell ref="V6:Z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Community -Q2</vt:lpstr>
      <vt:lpstr>Finance-Q2</vt:lpstr>
      <vt:lpstr>Corporate -Q2</vt:lpstr>
      <vt:lpstr>Planning -Q2</vt:lpstr>
      <vt:lpstr>MM-Q2</vt:lpstr>
      <vt:lpstr>Organisational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Thembelihle Hlubi</dc:creator>
  <cp:lastModifiedBy>Thembelihle Hlubi</cp:lastModifiedBy>
  <dcterms:created xsi:type="dcterms:W3CDTF">2020-10-26T10:04:33Z</dcterms:created>
  <dcterms:modified xsi:type="dcterms:W3CDTF">2020-10-26T10:48:49Z</dcterms:modified>
</cp:coreProperties>
</file>